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hidePivotFieldList="1" defaultThemeVersion="166925"/>
  <mc:AlternateContent xmlns:mc="http://schemas.openxmlformats.org/markup-compatibility/2006">
    <mc:Choice Requires="x15">
      <x15ac:absPath xmlns:x15ac="http://schemas.microsoft.com/office/spreadsheetml/2010/11/ac" url="https://fhi360web.sharepoint.com/sites/RegulatoryCompliance/QTI Eligible Product List/FHI 360 Public Eligible Lists/"/>
    </mc:Choice>
  </mc:AlternateContent>
  <xr:revisionPtr revIDLastSave="237" documentId="13_ncr:1_{40F34560-5518-4FAA-A5CB-57FE68B66FC1}" xr6:coauthVersionLast="47" xr6:coauthVersionMax="47" xr10:uidLastSave="{283DFC76-E3D8-477C-8204-710CB68FA767}"/>
  <bookViews>
    <workbookView xWindow="31170" yWindow="1560" windowWidth="43425" windowHeight="19740" xr2:uid="{CBB5BEDD-E870-44EB-A7C1-C8E4E44AFA0D}"/>
  </bookViews>
  <sheets>
    <sheet name="GHSD EM Formulary" sheetId="1" r:id="rId1"/>
  </sheets>
  <definedNames>
    <definedName name="_xlnm._FilterDatabase" localSheetId="0" hidden="1">'GHSD EM Formulary'!$A$4:$P$236</definedName>
    <definedName name="_xlnm.Print_Area" localSheetId="0">'GHSD EM Formulary'!$A$4:$G$280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3" i="1" l="1"/>
  <c r="C159" i="1"/>
  <c r="C152" i="1"/>
  <c r="C153" i="1"/>
  <c r="C126" i="1"/>
  <c r="C127" i="1"/>
  <c r="C128" i="1"/>
  <c r="C129" i="1"/>
  <c r="C84" i="1"/>
  <c r="C85" i="1"/>
  <c r="C74" i="1"/>
  <c r="C177" i="1"/>
  <c r="C221" i="1"/>
  <c r="C222" i="1"/>
  <c r="C223" i="1"/>
  <c r="C224" i="1"/>
  <c r="C98" i="1"/>
  <c r="C113" i="1" l="1"/>
  <c r="C193" i="1"/>
  <c r="C54" i="1"/>
  <c r="C55" i="1"/>
  <c r="C42" i="1"/>
  <c r="C112" i="1"/>
  <c r="C115" i="1"/>
  <c r="C114" i="1"/>
  <c r="C116" i="1"/>
  <c r="C117" i="1"/>
  <c r="C118" i="1"/>
  <c r="C120" i="1"/>
  <c r="C121" i="1"/>
  <c r="C119" i="1"/>
  <c r="C122" i="1"/>
  <c r="C123" i="1"/>
  <c r="C124" i="1"/>
  <c r="C125" i="1"/>
  <c r="C130" i="1"/>
  <c r="C131" i="1"/>
  <c r="C133" i="1"/>
  <c r="C134" i="1"/>
  <c r="C132" i="1"/>
  <c r="C136" i="1"/>
  <c r="C135" i="1"/>
  <c r="C139" i="1"/>
  <c r="C138" i="1"/>
  <c r="C137" i="1"/>
  <c r="C142" i="1"/>
  <c r="C140" i="1"/>
  <c r="C141" i="1"/>
  <c r="C143" i="1"/>
  <c r="C147" i="1"/>
  <c r="C144" i="1"/>
  <c r="C145" i="1"/>
  <c r="C146" i="1"/>
  <c r="C149" i="1"/>
  <c r="C148" i="1"/>
  <c r="C151" i="1"/>
  <c r="C150" i="1"/>
  <c r="C154" i="1"/>
  <c r="C155" i="1"/>
  <c r="C156" i="1"/>
  <c r="C158" i="1"/>
  <c r="C157" i="1"/>
  <c r="C160" i="1"/>
  <c r="C161" i="1"/>
  <c r="C162" i="1"/>
  <c r="C163" i="1"/>
  <c r="C164" i="1"/>
  <c r="C165" i="1"/>
  <c r="C168" i="1"/>
  <c r="C169" i="1"/>
  <c r="C170" i="1"/>
  <c r="C173" i="1"/>
  <c r="C171" i="1"/>
  <c r="C172" i="1"/>
  <c r="C174" i="1"/>
  <c r="C176" i="1"/>
  <c r="C175" i="1"/>
  <c r="C178" i="1"/>
  <c r="C179" i="1"/>
  <c r="C180" i="1"/>
  <c r="C181" i="1"/>
  <c r="C182" i="1"/>
  <c r="C183" i="1"/>
  <c r="C184" i="1"/>
  <c r="C185" i="1"/>
  <c r="C186" i="1"/>
  <c r="C189" i="1"/>
  <c r="C187" i="1"/>
  <c r="C188" i="1"/>
  <c r="C190" i="1"/>
  <c r="C191" i="1"/>
  <c r="C192" i="1"/>
  <c r="C194" i="1"/>
  <c r="C195" i="1"/>
  <c r="C196" i="1"/>
  <c r="C197" i="1"/>
  <c r="C214" i="1"/>
  <c r="C215" i="1"/>
  <c r="C216" i="1"/>
  <c r="C219" i="1"/>
  <c r="C220" i="1"/>
  <c r="C218" i="1"/>
  <c r="C217" i="1"/>
  <c r="C225" i="1"/>
  <c r="C226" i="1"/>
  <c r="C227" i="1"/>
  <c r="C228" i="1"/>
  <c r="C231" i="1"/>
  <c r="C230" i="1"/>
  <c r="C232" i="1"/>
  <c r="C229" i="1"/>
  <c r="C233" i="1"/>
  <c r="C235" i="1"/>
  <c r="C234" i="1"/>
  <c r="C236" i="1"/>
  <c r="C111" i="1"/>
  <c r="C110" i="1"/>
  <c r="C109" i="1"/>
  <c r="C79" i="1"/>
  <c r="C80" i="1"/>
  <c r="C82" i="1"/>
  <c r="C81" i="1"/>
  <c r="C83" i="1"/>
  <c r="C87" i="1"/>
  <c r="C88" i="1"/>
  <c r="C86" i="1"/>
  <c r="C89" i="1"/>
  <c r="C90" i="1"/>
  <c r="C94" i="1"/>
  <c r="C92" i="1"/>
  <c r="C91" i="1"/>
  <c r="C93" i="1"/>
  <c r="C95" i="1"/>
  <c r="C97" i="1"/>
  <c r="C96" i="1"/>
  <c r="C99" i="1"/>
  <c r="C100" i="1"/>
  <c r="C101" i="1"/>
  <c r="C102" i="1"/>
  <c r="C103" i="1"/>
  <c r="C106" i="1"/>
  <c r="C107" i="1"/>
  <c r="C104" i="1"/>
  <c r="C105" i="1"/>
  <c r="C108" i="1"/>
  <c r="C78" i="1"/>
  <c r="C77" i="1"/>
  <c r="C75" i="1"/>
  <c r="C76" i="1"/>
  <c r="C213" i="1"/>
  <c r="C56" i="1"/>
  <c r="C57" i="1"/>
  <c r="C58" i="1"/>
  <c r="C59" i="1"/>
  <c r="C60" i="1"/>
  <c r="C61" i="1"/>
  <c r="C62" i="1"/>
  <c r="C63" i="1"/>
  <c r="C64" i="1"/>
  <c r="C68" i="1"/>
  <c r="C67" i="1"/>
  <c r="C66" i="1"/>
  <c r="C65" i="1"/>
  <c r="C69" i="1"/>
  <c r="C71" i="1"/>
  <c r="C70" i="1"/>
  <c r="C72" i="1"/>
  <c r="C73" i="1"/>
  <c r="C202" i="1"/>
  <c r="C201" i="1"/>
  <c r="C198" i="1"/>
  <c r="C199" i="1"/>
  <c r="C200" i="1"/>
  <c r="C203" i="1"/>
  <c r="C205" i="1"/>
  <c r="C204" i="1"/>
  <c r="C206" i="1"/>
  <c r="C208" i="1"/>
  <c r="C207" i="1"/>
  <c r="C212" i="1"/>
  <c r="C209" i="1"/>
  <c r="C210" i="1"/>
  <c r="C211" i="1"/>
  <c r="C52" i="1"/>
  <c r="C51" i="1"/>
  <c r="C53" i="1"/>
  <c r="C50" i="1"/>
  <c r="C48" i="1"/>
  <c r="C49" i="1"/>
  <c r="C6" i="1"/>
  <c r="C7" i="1"/>
  <c r="C9" i="1"/>
  <c r="C10" i="1"/>
  <c r="C8" i="1"/>
  <c r="C13" i="1"/>
  <c r="C12" i="1"/>
  <c r="C14" i="1"/>
  <c r="C11" i="1"/>
  <c r="C16" i="1"/>
  <c r="C15" i="1"/>
  <c r="C17" i="1"/>
  <c r="C19" i="1"/>
  <c r="C18" i="1"/>
  <c r="C20" i="1"/>
  <c r="C21" i="1"/>
  <c r="C22" i="1"/>
  <c r="C26" i="1"/>
  <c r="C23" i="1"/>
  <c r="C25" i="1"/>
  <c r="C24" i="1"/>
  <c r="C27" i="1"/>
  <c r="C28" i="1"/>
  <c r="C29" i="1"/>
  <c r="C31" i="1"/>
  <c r="C30" i="1"/>
  <c r="C32" i="1"/>
  <c r="C34" i="1"/>
  <c r="C35" i="1"/>
  <c r="C36" i="1"/>
  <c r="C33" i="1"/>
  <c r="C37" i="1"/>
  <c r="C38" i="1"/>
  <c r="C40" i="1"/>
  <c r="C39" i="1"/>
  <c r="C41" i="1"/>
  <c r="C44" i="1"/>
  <c r="C47" i="1"/>
  <c r="C46" i="1"/>
  <c r="C45" i="1"/>
  <c r="C5" i="1"/>
</calcChain>
</file>

<file path=xl/sharedStrings.xml><?xml version="1.0" encoding="utf-8"?>
<sst xmlns="http://schemas.openxmlformats.org/spreadsheetml/2006/main" count="3241" uniqueCount="717">
  <si>
    <t>For FHI360 use only.  HIDE prior to publication</t>
  </si>
  <si>
    <t>CLICK HERE TO REPORT CORRECTIONS OR OMISSIONS WITH THIS LIST</t>
  </si>
  <si>
    <t>Product #</t>
  </si>
  <si>
    <t>Strength + Presentation</t>
  </si>
  <si>
    <t>No.</t>
  </si>
  <si>
    <t xml:space="preserve">Product Category </t>
  </si>
  <si>
    <t>Product</t>
  </si>
  <si>
    <t>E.M.L. Number</t>
  </si>
  <si>
    <t>Product Name</t>
  </si>
  <si>
    <t>Strength</t>
  </si>
  <si>
    <r>
      <t xml:space="preserve">Dosage Form 
</t>
    </r>
    <r>
      <rPr>
        <b/>
        <i/>
        <sz val="8"/>
        <color rgb="FFC00000"/>
        <rFont val="Calibri"/>
        <family val="2"/>
        <scheme val="minor"/>
      </rPr>
      <t>(*Product Quality Alert Notice 2023-01.V2 applies)</t>
    </r>
  </si>
  <si>
    <t>Pack Size</t>
  </si>
  <si>
    <t>Regulatory Version Restrictions</t>
  </si>
  <si>
    <t>QA Classification</t>
  </si>
  <si>
    <t>QA Patient Risk Classification</t>
  </si>
  <si>
    <t>Sourcing Strategy</t>
  </si>
  <si>
    <t>Restrictions</t>
  </si>
  <si>
    <t>Country Specific</t>
  </si>
  <si>
    <t>01.</t>
  </si>
  <si>
    <t>01</t>
  </si>
  <si>
    <t>EM</t>
  </si>
  <si>
    <t>Aciclovir</t>
  </si>
  <si>
    <t>6.4.</t>
  </si>
  <si>
    <t>Aciclovir 200mg Tablets, 10 x 10 Blister Pack</t>
  </si>
  <si>
    <t>200 mg</t>
  </si>
  <si>
    <t>Tablet</t>
  </si>
  <si>
    <t xml:space="preserve">10 x 10 Blister Pack </t>
  </si>
  <si>
    <t>Oral anti-infective product</t>
  </si>
  <si>
    <t>3: Moderate</t>
  </si>
  <si>
    <t>GHSC Eligible Wholesaler</t>
  </si>
  <si>
    <t>GHSC Preferred Presentation</t>
  </si>
  <si>
    <t>Not Applicable</t>
  </si>
  <si>
    <t>02</t>
  </si>
  <si>
    <t xml:space="preserve">Aciclovir 200mg Tablets, 3 x 10 Blister Pack </t>
  </si>
  <si>
    <t xml:space="preserve">3 x 10 Blister Pack </t>
  </si>
  <si>
    <t>Country Specific Presentation</t>
  </si>
  <si>
    <t>Kenya</t>
  </si>
  <si>
    <t>03</t>
  </si>
  <si>
    <t>Aciclovir 200mg Tablets, 30 Bottle</t>
  </si>
  <si>
    <t>30 Tablets/Bottle</t>
  </si>
  <si>
    <t>04</t>
  </si>
  <si>
    <t xml:space="preserve">Aciclovir 400 mg Tablet, 1 x 10 Blister Pack </t>
  </si>
  <si>
    <t>400 mg</t>
  </si>
  <si>
    <t xml:space="preserve">1 x 10 Blister Pack </t>
  </si>
  <si>
    <t>05</t>
  </si>
  <si>
    <t xml:space="preserve">Aciclovir 400 mg Tablet, 10 x 10 Blister Pack </t>
  </si>
  <si>
    <t>06</t>
  </si>
  <si>
    <t xml:space="preserve">Aciclovir 400 mg Tablet, 3 x 10 Blister Pack </t>
  </si>
  <si>
    <t>02.</t>
  </si>
  <si>
    <t>Albendazole</t>
  </si>
  <si>
    <t>6.1.</t>
  </si>
  <si>
    <t xml:space="preserve">Albendazole 400 mg Tablet, 10 x 10 Blister Pack </t>
  </si>
  <si>
    <r>
      <rPr>
        <sz val="10"/>
        <rFont val="Calibri"/>
        <family val="2"/>
        <scheme val="minor"/>
      </rPr>
      <t>Tablet (S</t>
    </r>
    <r>
      <rPr>
        <sz val="10"/>
        <rFont val="Calibri"/>
        <family val="2"/>
      </rPr>
      <t>cored)</t>
    </r>
  </si>
  <si>
    <t>Haiti, Kenya</t>
  </si>
  <si>
    <t>Albendazole 400 mg Tablet, 100 Tablets</t>
  </si>
  <si>
    <t>100 Tablets / Bottle</t>
  </si>
  <si>
    <t>Kenya, Nigeria</t>
  </si>
  <si>
    <t>Albendazole 400 mg Tablet, 1000 Tablets</t>
  </si>
  <si>
    <t>1000 Tablets / Bottle</t>
  </si>
  <si>
    <t xml:space="preserve">Albendazole 400 mg Tablet, 2 x 10 Blister Pack </t>
  </si>
  <si>
    <t xml:space="preserve">2 x 10 Blister Pack </t>
  </si>
  <si>
    <t>03.</t>
  </si>
  <si>
    <t>Amoxicillin</t>
  </si>
  <si>
    <t>6.2.</t>
  </si>
  <si>
    <t>Amoxicillin 125 mg/5 mL Powder for Oral Suspension, 1 x 100 mL Bottles</t>
  </si>
  <si>
    <t>125 mg / 5 ml</t>
  </si>
  <si>
    <t>Powder (For Oral Suspension)</t>
  </si>
  <si>
    <t>1 x 100 ml Bottles</t>
  </si>
  <si>
    <t>Malawi, Nigeria</t>
  </si>
  <si>
    <t>Amoxicillin 125 mg/5 mL Powder for Oral Suspension, 10 x 100 mL Bottles</t>
  </si>
  <si>
    <t>10 x 100 ml Bottles</t>
  </si>
  <si>
    <t xml:space="preserve">Amoxicillin 250 mg Dispersible Tablet, 10 x 10 Blister Pack </t>
  </si>
  <si>
    <t>250 mg</t>
  </si>
  <si>
    <t>Tablet (Dispersible)</t>
  </si>
  <si>
    <t xml:space="preserve">Amoxicillin 500 mg Capsule, 10 x 10 Blister Pack </t>
  </si>
  <si>
    <t xml:space="preserve">500 mg </t>
  </si>
  <si>
    <t>Capsule</t>
  </si>
  <si>
    <t xml:space="preserve">10 x 10 Blister Pack  </t>
  </si>
  <si>
    <t>Haiti</t>
  </si>
  <si>
    <t>EM, MCHN</t>
  </si>
  <si>
    <t>Amoxicillin 500 mg Capsule, 1000 Capsules</t>
  </si>
  <si>
    <t>1000 Capsules/Bottle</t>
  </si>
  <si>
    <t xml:space="preserve">Amoxicillin 500 mg Capsule, 50 x 10 Blister Pack </t>
  </si>
  <si>
    <t xml:space="preserve">50 x 10 Blister Pack </t>
  </si>
  <si>
    <t>07</t>
  </si>
  <si>
    <t>Amoxicillin 500 mg Capsule, 500 Capsules</t>
  </si>
  <si>
    <t>500 Capsules/Bottle</t>
  </si>
  <si>
    <t>04.</t>
  </si>
  <si>
    <t>Amoxicillin/Clavulanic Acid</t>
  </si>
  <si>
    <t>Amoxicillin/Clavulanic Acid 1 gm/200 mg Powder Vial, 10 Vials</t>
  </si>
  <si>
    <t>1 gm / 200 mg</t>
  </si>
  <si>
    <t>Powder (For Injection)</t>
  </si>
  <si>
    <t xml:space="preserve">10 Vials </t>
  </si>
  <si>
    <t>Injectable Product</t>
  </si>
  <si>
    <t>5: Very High</t>
  </si>
  <si>
    <t xml:space="preserve">Amoxicillin/Clavulanic Acid 500/125 mg Tablet, 1 x 10 Blister Pack </t>
  </si>
  <si>
    <t>500 / 125 mg</t>
  </si>
  <si>
    <t xml:space="preserve">Amoxicillin/Clavulanic Acid 500/125 mg Tablet, 10 x 10 Blister Pack </t>
  </si>
  <si>
    <t>DRCongo, Haiti</t>
  </si>
  <si>
    <t xml:space="preserve">Amoxicillin/Clavulanic Acid 500/125 mg Tablet, 2 x 10 Blister Pack </t>
  </si>
  <si>
    <t>Malawi</t>
  </si>
  <si>
    <t xml:space="preserve">Amoxicillin/Clavulanic Acid 500/125 mg Tablet, 5 x 10 Blister Pack </t>
  </si>
  <si>
    <t xml:space="preserve">5 x 10 Blister Pack </t>
  </si>
  <si>
    <t>05.</t>
  </si>
  <si>
    <t>AHD</t>
  </si>
  <si>
    <t>Amphotericin B (Conventional)</t>
  </si>
  <si>
    <t>6.3.</t>
  </si>
  <si>
    <t>Amphotericin B as sodium deoxycholate (CONVENTIONAL), Injectable, Lyophilized, 50 mg Powder for Injection, 1 Vial</t>
  </si>
  <si>
    <t>50 mg</t>
  </si>
  <si>
    <t xml:space="preserve">1 Vial </t>
  </si>
  <si>
    <t>06.</t>
  </si>
  <si>
    <t>Amphotericin B (Liposomal)</t>
  </si>
  <si>
    <t>Amphotericin B Liposomal, Injectable, Lyophilized, 50 mg Powder for Injection, 1 Vial</t>
  </si>
  <si>
    <t xml:space="preserve">50 mg </t>
  </si>
  <si>
    <t xml:space="preserve">1 vial </t>
  </si>
  <si>
    <t>GHSC-recognized SRA or WHO Prequalified</t>
  </si>
  <si>
    <t>Amphotericin B Liposomal, Injectable, Lyophilized, 50 mg Powder for Injection, 10 Vials</t>
  </si>
  <si>
    <t xml:space="preserve">10 vials </t>
  </si>
  <si>
    <t>07.</t>
  </si>
  <si>
    <t>Ampicillin</t>
  </si>
  <si>
    <t>Ampicillin 1 gm Powder Vial, 1 Vial</t>
  </si>
  <si>
    <t>1 gm</t>
  </si>
  <si>
    <t>1 vial</t>
  </si>
  <si>
    <t>Ampicillin 1 gm Powder Vial, 50 Vials</t>
  </si>
  <si>
    <t>50 vials</t>
  </si>
  <si>
    <t>08.</t>
  </si>
  <si>
    <t>Atropine sulfate</t>
  </si>
  <si>
    <t>1.3.1</t>
  </si>
  <si>
    <t>Atropine sulfate 1 mg/mL (1 mL) Ampoule, 100 Ampoules</t>
  </si>
  <si>
    <t>1 mg / ml</t>
  </si>
  <si>
    <t>Solution (For Injection)</t>
  </si>
  <si>
    <t>100 Ampoules</t>
  </si>
  <si>
    <t>09.</t>
  </si>
  <si>
    <t>Azithromycin</t>
  </si>
  <si>
    <t>Azithromycin 200 mg for Oral Suspension, 15 mL Bottle</t>
  </si>
  <si>
    <t>200 mg/ 5 ml</t>
  </si>
  <si>
    <t>15 mL Bottle</t>
  </si>
  <si>
    <t>Uganda</t>
  </si>
  <si>
    <t xml:space="preserve">Azithromycin 250 mg Tablet, 1 x 6 Blister Pack </t>
  </si>
  <si>
    <t xml:space="preserve">1 x 6 Blister Pack </t>
  </si>
  <si>
    <t xml:space="preserve">Azithromycin 500 mg Tablet, 1 x 3 Blister Pack </t>
  </si>
  <si>
    <t xml:space="preserve">1 x 3 Blister Pack </t>
  </si>
  <si>
    <t xml:space="preserve">Azithromycin 500 mg Tablet, 10 x 3 Blister Pack </t>
  </si>
  <si>
    <t xml:space="preserve">10 x 3 Blister Pack </t>
  </si>
  <si>
    <t>Mozambique</t>
  </si>
  <si>
    <t>10.</t>
  </si>
  <si>
    <t>Benzathine Penicillin</t>
  </si>
  <si>
    <t>Benzathine Penicillin G 2.4 MU Powder Vial, 10 Vials</t>
  </si>
  <si>
    <t>2.4 MU</t>
  </si>
  <si>
    <t>Benzathine Penicillin G 2.4 MU Powder Vial, 50 Vials</t>
  </si>
  <si>
    <t>50 Vials</t>
  </si>
  <si>
    <t>11.</t>
  </si>
  <si>
    <t>Benzyl Benzoate</t>
  </si>
  <si>
    <t>13.5.</t>
  </si>
  <si>
    <t>Benzyl Benzoate 25% Topical Solution, 100 mL</t>
  </si>
  <si>
    <t>Solution (Topical)</t>
  </si>
  <si>
    <t>100 mL Bottle</t>
  </si>
  <si>
    <t>Topical non-sterile products</t>
  </si>
  <si>
    <t>1: Low</t>
  </si>
  <si>
    <t>Benzyl Benzoate 25% Topical Solution, 1000 mL</t>
  </si>
  <si>
    <t>1000 mL Bottle</t>
  </si>
  <si>
    <t>12.</t>
  </si>
  <si>
    <t>Benzylpenicillin</t>
  </si>
  <si>
    <t>Benzylpenicillin 5 MU Vial, 50 Vials</t>
  </si>
  <si>
    <t>5 MU</t>
  </si>
  <si>
    <t>13.</t>
  </si>
  <si>
    <t>Betamethasone</t>
  </si>
  <si>
    <t>Betamethasone 0.1% (as valerate) Topical Ointment, 15 g Tube</t>
  </si>
  <si>
    <t>Ointment (Topical)</t>
  </si>
  <si>
    <t>15 Tube</t>
  </si>
  <si>
    <t>14.</t>
  </si>
  <si>
    <t>MCHN</t>
  </si>
  <si>
    <t>Carbetocin (Heat stable)</t>
  </si>
  <si>
    <t xml:space="preserve">Carbetocin Solution for injection (heat stable) 100 mcg/mL, 10 ampoules </t>
  </si>
  <si>
    <t>100 mcg/ ml</t>
  </si>
  <si>
    <t>10 Ampoules</t>
  </si>
  <si>
    <t>15.</t>
  </si>
  <si>
    <t>Calcium Gluconate</t>
  </si>
  <si>
    <t xml:space="preserve">Calcium Gluconate 100mg/ml, 10ml ampoule, 20 ampoules </t>
  </si>
  <si>
    <t>100 mg / ml</t>
  </si>
  <si>
    <t>20 ampoules</t>
  </si>
  <si>
    <t>16.</t>
  </si>
  <si>
    <t>Cefixime</t>
  </si>
  <si>
    <t>Cefixime 100 mg Powder for Oral Suspension, 60 mL Bottle</t>
  </si>
  <si>
    <t xml:space="preserve">100 mg </t>
  </si>
  <si>
    <t>60 mL Bottle</t>
  </si>
  <si>
    <t xml:space="preserve">Cefixime 200 mg Tablet, 1 x 10 Blister Pack </t>
  </si>
  <si>
    <t xml:space="preserve">200 mg </t>
  </si>
  <si>
    <t xml:space="preserve">Cefixime 400 mg Tablet, 1 x 10 Blister Pack </t>
  </si>
  <si>
    <t xml:space="preserve">400 mg </t>
  </si>
  <si>
    <t>17.</t>
  </si>
  <si>
    <t>Ceftriaxone</t>
  </si>
  <si>
    <t>Ceftriaxone 1 gm Powder Vial, 1 Vial</t>
  </si>
  <si>
    <t xml:space="preserve">1 vials </t>
  </si>
  <si>
    <t>Ceftriaxone 1 gm Powder Vial, 10 Vials</t>
  </si>
  <si>
    <t>Ceftriaxone 1 gm Powder Vial, 50 Vials</t>
  </si>
  <si>
    <t>Ceftriaxone 1 gm, w/ Water for Injection Powder Vial, 1 Vials</t>
  </si>
  <si>
    <t>Nigeria</t>
  </si>
  <si>
    <t xml:space="preserve">Ceftriaxone </t>
  </si>
  <si>
    <t>Ceftriaxone 1 gm, w/ Water for Injection Powder Vial, 10 Vials</t>
  </si>
  <si>
    <t>Ceftriaxone 250 mg Powder Vial, 50 Vials</t>
  </si>
  <si>
    <t>18.</t>
  </si>
  <si>
    <t>Cetirizine</t>
  </si>
  <si>
    <t>3.0</t>
  </si>
  <si>
    <t>Cetirizine (for oral suspension) 5mg/5mL, 60 mL Bottle</t>
  </si>
  <si>
    <t>5 mg / 5 ml</t>
  </si>
  <si>
    <t>Oral Anti-histamines</t>
  </si>
  <si>
    <t>Cetirizine 10 mg Tablet, 10 x 10 Blister Pack</t>
  </si>
  <si>
    <t>10 mg</t>
  </si>
  <si>
    <t>10 x 10 Blister Pack</t>
  </si>
  <si>
    <t>19.</t>
  </si>
  <si>
    <t>Cetrimide/Chlorhexidine</t>
  </si>
  <si>
    <t>15.1.</t>
  </si>
  <si>
    <t>Cetrimide/Chlorhexidine 15%/1.5% Topical Solution, 1 L</t>
  </si>
  <si>
    <t>15%/1.5%</t>
  </si>
  <si>
    <t>1L Bottle</t>
  </si>
  <si>
    <t>20.</t>
  </si>
  <si>
    <t>Chloramphenicol</t>
  </si>
  <si>
    <t>Chloramphenicol 0.5% Ophthalmic Solution, 5 mL</t>
  </si>
  <si>
    <t>Solution (Opthalmic)</t>
  </si>
  <si>
    <t>5 mL vial</t>
  </si>
  <si>
    <t>Sterile otic and opthalmic anti-infective product</t>
  </si>
  <si>
    <t>4: High</t>
  </si>
  <si>
    <t>Chloramphenicol 1 g Powder Vial, 50 Vials</t>
  </si>
  <si>
    <t>1 g</t>
  </si>
  <si>
    <t>21.</t>
  </si>
  <si>
    <t>Chlorhexidine Digluconate</t>
  </si>
  <si>
    <t>Chlorhexidine Digluconate 7.1% Topical Gel, 1 x 10 gm Tube</t>
  </si>
  <si>
    <t>Gel (Topical)</t>
  </si>
  <si>
    <t>1 x 10 gm Tube</t>
  </si>
  <si>
    <t>Chlorhexidine Digluconate 7.1% Topical Gel, 1 x 20 gm Tube</t>
  </si>
  <si>
    <t>1 x 20 gm Tube</t>
  </si>
  <si>
    <t>22.</t>
  </si>
  <si>
    <t>Chlorhexidine Gluconate</t>
  </si>
  <si>
    <t>Chlorhexidine Gluconate 4% Topical Solution Soap/Wash, 500 mL</t>
  </si>
  <si>
    <t>500 mL Bottle</t>
  </si>
  <si>
    <t>23.</t>
  </si>
  <si>
    <t>Ciprofloxacin</t>
  </si>
  <si>
    <t>Ciprofloxacin 2 mg/mL Infusion Bottle, 100 mL</t>
  </si>
  <si>
    <t>2 mg /mL</t>
  </si>
  <si>
    <t>Ciprofloxacin 250 mg Film-Coated Tablet, 100 Tablets</t>
  </si>
  <si>
    <t>Tablet (Film-coated)</t>
  </si>
  <si>
    <t>100 Tablet/Bottle</t>
  </si>
  <si>
    <t>Ciprofloxacin 250 mg Tablet, 10 Blister Pack Tablets</t>
  </si>
  <si>
    <t xml:space="preserve">Tablet </t>
  </si>
  <si>
    <t xml:space="preserve">10 Blister Pack </t>
  </si>
  <si>
    <t>Ciprofloxacin 500 mg Film-Coated Tablet,  1000 Tablets</t>
  </si>
  <si>
    <t>1000 Tablets/Bottle</t>
  </si>
  <si>
    <t>Ciprofloxacin 500 mg Film-Coated Tablet,  500 Tablets</t>
  </si>
  <si>
    <t>500 Tablets/Bottle</t>
  </si>
  <si>
    <t>Ciprofloxacin 500 mg Film-Coated Tablet, 1 x 10 Blister Pack</t>
  </si>
  <si>
    <t xml:space="preserve">1 x 10 Blister Pack  </t>
  </si>
  <si>
    <t xml:space="preserve">Ciprofloxacin 500 mg Film-Coated Tablet, 10 x 10 Blister Pack </t>
  </si>
  <si>
    <t>24.</t>
  </si>
  <si>
    <t>Clindamycin</t>
  </si>
  <si>
    <t>Clindamycin 150 mg Capsule, 3 x 10 Blister Pack Capsules</t>
  </si>
  <si>
    <t xml:space="preserve">150 mg </t>
  </si>
  <si>
    <t>25.</t>
  </si>
  <si>
    <t>Clotrimazole</t>
  </si>
  <si>
    <t>Clotrimazole 1% Topical Cream, 1 x 20 gm Tubes</t>
  </si>
  <si>
    <t>Cream (Topical)</t>
  </si>
  <si>
    <t>1 x 20 Tubes</t>
  </si>
  <si>
    <t>Kenya, Malawi, Nigeria</t>
  </si>
  <si>
    <t>Clotrimazole 1% Topical Cream, 10 x 20 gm Tubes</t>
  </si>
  <si>
    <t>10 x 20 Tubes</t>
  </si>
  <si>
    <t xml:space="preserve">Clotrimazole 100 mg Vaginal Tablet w/ Applicator, 1 x 6 Blister Pack </t>
  </si>
  <si>
    <t>100 mg</t>
  </si>
  <si>
    <t>Tablet (Vaginal)</t>
  </si>
  <si>
    <t>Vaginal anti-infective</t>
  </si>
  <si>
    <t>2: Minimal</t>
  </si>
  <si>
    <t>Clotrimazole 500 mg Vaginal Tablet w/ Applicator, 1 Tablet X Blister Pack</t>
  </si>
  <si>
    <t xml:space="preserve">1 X 1 Blister Pack </t>
  </si>
  <si>
    <t>Clotrimazole 500 mg Vaginal Tablet w/ Applicator, 1 Tablet X Strip Pack</t>
  </si>
  <si>
    <t xml:space="preserve">1 X 1 Strip Pack </t>
  </si>
  <si>
    <t>26.</t>
  </si>
  <si>
    <t>Dapsone</t>
  </si>
  <si>
    <t xml:space="preserve">Dapsone 100 mg Tablet, 10 x 10 Blister Pack </t>
  </si>
  <si>
    <t xml:space="preserve">Dapsone 100 mg Tablet, 28 Tablets </t>
  </si>
  <si>
    <t>28 Tablets/Bottle</t>
  </si>
  <si>
    <t>27.</t>
  </si>
  <si>
    <t>Dexamethasone</t>
  </si>
  <si>
    <t xml:space="preserve">Dexamethasone (as Sodium Phosphate) 4 mg/mL (1 mL) Ampoule, 100 Ampoules </t>
  </si>
  <si>
    <t>4 mg / mL</t>
  </si>
  <si>
    <t>28.</t>
  </si>
  <si>
    <t>Dextrose</t>
  </si>
  <si>
    <t>26.2.</t>
  </si>
  <si>
    <t>Dextrose 5% Infusion Bottle, 1000 mL</t>
  </si>
  <si>
    <t>Dextrose 5% Infusion Bottle, 500 mL</t>
  </si>
  <si>
    <t>Dextrose 50% (50 mL) Vial, 20 Vials</t>
  </si>
  <si>
    <t>50% (50 mL)</t>
  </si>
  <si>
    <t xml:space="preserve">20 vials </t>
  </si>
  <si>
    <t>29.</t>
  </si>
  <si>
    <t>Diclofenac</t>
  </si>
  <si>
    <t>2.1.3</t>
  </si>
  <si>
    <t>Diclofenac 25 mg/mL (3 mL) Ampoule, 10 Ampoules</t>
  </si>
  <si>
    <t>25 mg / mL</t>
  </si>
  <si>
    <t>Diclofenac 25 mg/mL (3 mL) Ampoule, 50 Ampoules</t>
  </si>
  <si>
    <t>50 Ampoules</t>
  </si>
  <si>
    <t>Diclofenac 50mg tablet, 10x10 Blister pack Tablets</t>
  </si>
  <si>
    <t>50mg</t>
  </si>
  <si>
    <t>Other oral products</t>
  </si>
  <si>
    <t>30.</t>
  </si>
  <si>
    <t>Doxycycline Hyclate</t>
  </si>
  <si>
    <t>Doxycycline Hyclate 100 mg Capsule, 100 Capsules</t>
  </si>
  <si>
    <t>100 Capsule/Bottle</t>
  </si>
  <si>
    <t>Doxycycline Hydrochloride 100 mg Capsule, 1000 Capsules</t>
  </si>
  <si>
    <t>Doxycycline Hyclate 100 mg Capsule, 1000 Capsules</t>
  </si>
  <si>
    <t>Doxycycline Hyclate 100 mg Film-Coated Tablet, 10 x 10 Blister Pack Tablets</t>
  </si>
  <si>
    <t>31.</t>
  </si>
  <si>
    <t>Doxycycline HCL</t>
  </si>
  <si>
    <t>Doxycycline Hydrochloride 100 mg Capsule, 100 Capsules</t>
  </si>
  <si>
    <t>32.</t>
  </si>
  <si>
    <t>Epinephrine</t>
  </si>
  <si>
    <t>Epinephrine 1 mg/mL (1 mL) Ampoule, 100 Ampoules</t>
  </si>
  <si>
    <t>1 mg / mL</t>
  </si>
  <si>
    <t>33.</t>
  </si>
  <si>
    <t>Erythromycin Stearate</t>
  </si>
  <si>
    <t>Erythromycin Stearate 125 mg/5 mL Powder for Oral Suspension, 100 mL</t>
  </si>
  <si>
    <t xml:space="preserve">Erythromycin Stearate 250 mg Film-Coated Tablet, 10 x 10 Blister Pack </t>
  </si>
  <si>
    <t xml:space="preserve">250 mg </t>
  </si>
  <si>
    <t>DRCongo, Kenya, Malawi</t>
  </si>
  <si>
    <t>Erythromycin Stearate 250 mg Film-Coated Tablet, 100 Tablets</t>
  </si>
  <si>
    <t>100 Tablets/Bottle</t>
  </si>
  <si>
    <t xml:space="preserve">Erythromycin Stearate 250 mg Film-Coated Tablet, 100 x 10 Blister Pack </t>
  </si>
  <si>
    <t xml:space="preserve">100 x 10 Blister Pack  </t>
  </si>
  <si>
    <t>DRCongo, Kenya</t>
  </si>
  <si>
    <t>Erythromycin Stearate 250 mg Film-Coated Tablet, 1000 Tablets</t>
  </si>
  <si>
    <t xml:space="preserve">Erythromycin Stearate 500 mg Film-Coated Tablet, 10 x 10 Blister Pack </t>
  </si>
  <si>
    <t>Erythromycin Stearate 500 mg Film-Coated Tablet, 1000 Tablets</t>
  </si>
  <si>
    <t>08</t>
  </si>
  <si>
    <t>Erythromycin Stearate 500 mg Film-Coated Tablet, 500 Tablets</t>
  </si>
  <si>
    <t>Haiti, Mozambique</t>
  </si>
  <si>
    <t>34.</t>
  </si>
  <si>
    <t>Ferrous Fumarate</t>
  </si>
  <si>
    <t>NA</t>
  </si>
  <si>
    <t>Ferrous Fumarate 100 mg/5 mL Suspension, 25 x 50 mL Bottles</t>
  </si>
  <si>
    <t>100 mg / 5 mL</t>
  </si>
  <si>
    <t>Suspension (For Injection)</t>
  </si>
  <si>
    <t>25 x 50 mL Bottles</t>
  </si>
  <si>
    <t>35.</t>
  </si>
  <si>
    <t>Ferrous Sulfate</t>
  </si>
  <si>
    <t>10.1.</t>
  </si>
  <si>
    <t>Ferrous Sulfate 200 mg Coated Tablet, 1000 Tablets</t>
  </si>
  <si>
    <t>36.</t>
  </si>
  <si>
    <t>Ferrous Sulfate/Folic Acid</t>
  </si>
  <si>
    <t>Ferrous Sulfate/Folic Acid 200/0.4 mg Film-Coated Tablet, 1000 Tablets</t>
  </si>
  <si>
    <t>200 / 0.4 mg</t>
  </si>
  <si>
    <t>37.</t>
  </si>
  <si>
    <t>Fluconazole</t>
  </si>
  <si>
    <t>Fluconazole 200 mg Capsule, 10 x 10 Blister Pack</t>
  </si>
  <si>
    <t>Fluconazole 200 mg Infusion Bag, 1 x 100 mL Bag</t>
  </si>
  <si>
    <t>200 mg / 100 mL</t>
  </si>
  <si>
    <t>1 x 100 mL bag</t>
  </si>
  <si>
    <t>Fluconazole 200 mg Infusion Bag, 10 x 100 mL Bags</t>
  </si>
  <si>
    <t>10 x 100 ml bags</t>
  </si>
  <si>
    <t>Fluconazole 200 mg Tablet,  100 Tablets</t>
  </si>
  <si>
    <t>Fluconazole 200 mg Tablet,  500 Tablets</t>
  </si>
  <si>
    <t>500 Tablet/Bottle</t>
  </si>
  <si>
    <t>Fluconazole 200 mg Tablet, 1 x 10 Blister Pack</t>
  </si>
  <si>
    <t>Fluconazole 200 mg Tablet, 10 x 10 Blister Pack</t>
  </si>
  <si>
    <t>Fluconazole 50 mg/5 mL Powder for Oral Suspension, 35 mL</t>
  </si>
  <si>
    <t>50 mg / 5 mL</t>
  </si>
  <si>
    <t>35 mL Bottle</t>
  </si>
  <si>
    <t>38.</t>
  </si>
  <si>
    <t>Flucytosine</t>
  </si>
  <si>
    <t>Flucytosine 500 mg Tablet, 100 Tablets</t>
  </si>
  <si>
    <t>Direct to Manufacturer</t>
  </si>
  <si>
    <t>39.</t>
  </si>
  <si>
    <t>Folic Acid</t>
  </si>
  <si>
    <t>Folic Acid 5 mg Tablet, 1000 Tablets</t>
  </si>
  <si>
    <t>5 mg</t>
  </si>
  <si>
    <t>40.</t>
  </si>
  <si>
    <t>Gentamicin</t>
  </si>
  <si>
    <t>21.1.</t>
  </si>
  <si>
    <t>Gentamicin 40 mg/mL (2 mL) Ampoule, 100 Ampoules</t>
  </si>
  <si>
    <t>40 mg / mL</t>
  </si>
  <si>
    <t>Solution (For injection)</t>
  </si>
  <si>
    <t>Gentamicin 40 mg/mL (2 mL) Ampoule, 5 Ampoules</t>
  </si>
  <si>
    <t>5 Ampoules</t>
  </si>
  <si>
    <t>41.</t>
  </si>
  <si>
    <t>Griseofulvin</t>
  </si>
  <si>
    <t>Griseofulvin 125 mg Tablet, 10 x 10 Blister Pack</t>
  </si>
  <si>
    <t xml:space="preserve">125 mg </t>
  </si>
  <si>
    <t>Griseofulvin 125 mg Tablet, 100 Tablets</t>
  </si>
  <si>
    <t>Griseofulvin 125 mg Tablet, 1000 Tablets</t>
  </si>
  <si>
    <t>42.</t>
  </si>
  <si>
    <t xml:space="preserve">Hydralazine </t>
  </si>
  <si>
    <t>12.3.4</t>
  </si>
  <si>
    <t>Hydralazine 20mg powder for injection, 5 ampoules</t>
  </si>
  <si>
    <t>20 mg</t>
  </si>
  <si>
    <t>5 ampoules</t>
  </si>
  <si>
    <t>43.</t>
  </si>
  <si>
    <t>Hydrocortisone Acetate</t>
  </si>
  <si>
    <t>8.3.</t>
  </si>
  <si>
    <t>Hydrocortisone Acetate 1% Topical Cream, 50 x 15 gm Tubes</t>
  </si>
  <si>
    <t>50 x 15 gm Tubes</t>
  </si>
  <si>
    <t>Hydrocortisone Acetate 1% Topical Ointment, 1 x 15 gm Tube</t>
  </si>
  <si>
    <t>1 x 15 gm Tube</t>
  </si>
  <si>
    <t>44.</t>
  </si>
  <si>
    <t>Hydrocortisone Sodium Succinate</t>
  </si>
  <si>
    <t>Hydrocortisone Sodium Succinate 100 mg Powder Vial, 1 Vial</t>
  </si>
  <si>
    <t>1 Vial</t>
  </si>
  <si>
    <t>Hydrocortisone Sodium Succinate 100 mg Powder Vial, 100 Vials</t>
  </si>
  <si>
    <t>100 vials</t>
  </si>
  <si>
    <t>Hydrocortisone Sodium Succinate 100 mg Powder Vial, 50 Vials</t>
  </si>
  <si>
    <t>45.</t>
  </si>
  <si>
    <t>Ibuprofen</t>
  </si>
  <si>
    <t>2.1.</t>
  </si>
  <si>
    <t>Ibuprofen 100 mg/5 mL Oral Suspension, 100 mL</t>
  </si>
  <si>
    <t>100 mg / 5 ml</t>
  </si>
  <si>
    <r>
      <t>Suspension (For Oral Use)</t>
    </r>
    <r>
      <rPr>
        <b/>
        <sz val="10"/>
        <rFont val="Calibri"/>
        <family val="2"/>
        <scheme val="minor"/>
      </rPr>
      <t>*</t>
    </r>
  </si>
  <si>
    <t>Ibuprofen 200 mg Film-Coated Tablet, 1000 Tablets</t>
  </si>
  <si>
    <t>46.</t>
  </si>
  <si>
    <t>TPT</t>
  </si>
  <si>
    <t>Isoniazid</t>
  </si>
  <si>
    <t>Isoniazid 100 mg Dispersible Tablet, 10 x 10 Strip Pack</t>
  </si>
  <si>
    <t xml:space="preserve">10 x 10 Strip Pack </t>
  </si>
  <si>
    <t>Isoniazid 100 mg Dispersible Tablet, 24 x 28 Strip Pack</t>
  </si>
  <si>
    <t xml:space="preserve">24 x 28 Strip Pack </t>
  </si>
  <si>
    <t xml:space="preserve">Isoniazid 100 mg Tablet, 10 x 10 Blister Pack </t>
  </si>
  <si>
    <t xml:space="preserve">Isoniazid 100 mg Tablet, 10 x 10 Strip Pack </t>
  </si>
  <si>
    <t xml:space="preserve">Isoniazid 300 mg Tablet, 24 x 28 Blister Pack </t>
  </si>
  <si>
    <t>300 mg</t>
  </si>
  <si>
    <t xml:space="preserve">24 x 28 Blister Pack </t>
  </si>
  <si>
    <t xml:space="preserve">Isoniazid 300 mg Tablet, 24 x 28 Strip Pack </t>
  </si>
  <si>
    <t>47.</t>
  </si>
  <si>
    <t>Magnesium Sulfate</t>
  </si>
  <si>
    <t>5.</t>
  </si>
  <si>
    <t>Magnesium Sulfate 500 mg/mL (10 mL) Ampolues, 10 Ampoules</t>
  </si>
  <si>
    <t>500 mg / mL</t>
  </si>
  <si>
    <t>Magnesium Sulfate 500 mg/mL (10 mL) Vial, 10 Vials</t>
  </si>
  <si>
    <t>48.</t>
  </si>
  <si>
    <t>Mebendazole</t>
  </si>
  <si>
    <t>Mebendazole 100 mg Tablet, 10 x 10 Blister  Pack</t>
  </si>
  <si>
    <t>Mebendazole 100 mg Tablet, 1000 Tablets</t>
  </si>
  <si>
    <t>Mebendazole 100 mg Tablet, 140 x 6 Strip Pack</t>
  </si>
  <si>
    <t>140 x 6 Strip Pack</t>
  </si>
  <si>
    <t>DRCongo</t>
  </si>
  <si>
    <t>49.</t>
  </si>
  <si>
    <t>Methyldopa</t>
  </si>
  <si>
    <t>12.3.9</t>
  </si>
  <si>
    <t>Methyldopa 250 mg Film-Coated Tablet, 100 Tablet</t>
  </si>
  <si>
    <t>Methyldopa 250 mg Film-Coated Tablet, 1000 Tablet</t>
  </si>
  <si>
    <t>50.</t>
  </si>
  <si>
    <t>Metronidazole</t>
  </si>
  <si>
    <t>6.5.</t>
  </si>
  <si>
    <t>Metronidazole 200 mg Tablet, 10 x 10 Blister  Pack</t>
  </si>
  <si>
    <t>10 x 10 Blister  Pack</t>
  </si>
  <si>
    <t>Kenya, Nigeria, Uganda</t>
  </si>
  <si>
    <t>Metronidazole 200 mg Tablet, 1000 Tablets</t>
  </si>
  <si>
    <t>Metronidazole 200 mg Tablet, 500 Tablets</t>
  </si>
  <si>
    <t>Metronidazole 200 mg/5 mL Powder for Oral Suspension, 1 x 100 mL Bottles</t>
  </si>
  <si>
    <t>200 mg / 5 mL</t>
  </si>
  <si>
    <t>1 x 100 mL Bottles</t>
  </si>
  <si>
    <t>Metronidazole 200 mg/5 mL Powder for Oral Suspension, 1 x 60 mL Bottles</t>
  </si>
  <si>
    <t>1 x 60 mL Bottles</t>
  </si>
  <si>
    <t>Metronidazole 200 mg/5 mL Powder for Oral Suspension, 250 x 100 mL Bottles</t>
  </si>
  <si>
    <t>250 x 100 mL Bottles</t>
  </si>
  <si>
    <t xml:space="preserve">Metronidazole 250 mg Tablet, 100 x 10 Blister Pack </t>
  </si>
  <si>
    <t xml:space="preserve">100 x 10 Blister Pack </t>
  </si>
  <si>
    <t>Metronidazole 250 mg Tablet, 1000 Tablets</t>
  </si>
  <si>
    <t>09</t>
  </si>
  <si>
    <t>Metronidazole 250 mg Tablet, 500 Tablets</t>
  </si>
  <si>
    <t>10</t>
  </si>
  <si>
    <t>Metronidazole 5 mg/mL Infusion Bottle, 100 mL</t>
  </si>
  <si>
    <t>5 mg / mL</t>
  </si>
  <si>
    <t>11</t>
  </si>
  <si>
    <t xml:space="preserve">Metronidazole 500 mg Tablet, 10 x 10 Blister Pack </t>
  </si>
  <si>
    <t>12</t>
  </si>
  <si>
    <t>500 mg</t>
  </si>
  <si>
    <t>13</t>
  </si>
  <si>
    <t xml:space="preserve">Metronidazole 500 mg Tablet, 100 x 10 Blister Pack </t>
  </si>
  <si>
    <t>51.</t>
  </si>
  <si>
    <t>Miconazole</t>
  </si>
  <si>
    <t>13.1.</t>
  </si>
  <si>
    <t>Miconazole 2% Topical Cream, 1 x 15 gm Tube</t>
  </si>
  <si>
    <t>1 x 15 g Tube</t>
  </si>
  <si>
    <t>Kenya, Uganda</t>
  </si>
  <si>
    <t>Miconazole 2% Topical Cream, 1 x 30 gm Tube</t>
  </si>
  <si>
    <t>1 x 30 g Tube</t>
  </si>
  <si>
    <t>52.</t>
  </si>
  <si>
    <t>Multivitamin</t>
  </si>
  <si>
    <t>As per Expert Consensus on an Open-Access UNIMMAP MMS Product Specification: 2024 revision, August 2024]</t>
  </si>
  <si>
    <t>180 Tablets/Bottle</t>
  </si>
  <si>
    <t>Multivitamin Coated Tablet, 1000 Tablets</t>
  </si>
  <si>
    <t>Not specified</t>
  </si>
  <si>
    <t>Multivitamin Syrup, 100 mL</t>
  </si>
  <si>
    <t>Syrup*</t>
  </si>
  <si>
    <t>53.</t>
  </si>
  <si>
    <t>Nifedipine</t>
  </si>
  <si>
    <t>22.4.</t>
  </si>
  <si>
    <t xml:space="preserve">Nifedipine 10 mg, 10 x 10 Tablets Blister Pack </t>
  </si>
  <si>
    <t>Oral anti-hypertensives</t>
  </si>
  <si>
    <t>54.</t>
  </si>
  <si>
    <t>Nitrofurantin</t>
  </si>
  <si>
    <t>Nitrofurantin 100 mg Capsule, 4 x 10 Strip Pack</t>
  </si>
  <si>
    <t>4 x 10 Strip Pack</t>
  </si>
  <si>
    <t>Nitrofurantin 100 mg Tablet 10 x 10 Blister Pack</t>
  </si>
  <si>
    <t>55.</t>
  </si>
  <si>
    <t>Nystatin</t>
  </si>
  <si>
    <t>Nystatin 100,000 IU Vaginal Tablet w/ Applicator, 10 x 10 Strip Pack</t>
  </si>
  <si>
    <t>100,000 IU</t>
  </si>
  <si>
    <t>10 x 10 Strip Pack</t>
  </si>
  <si>
    <t>Nystatin 100,000 IU Vaginal Tablet w/ Applicator, 100 Tablets</t>
  </si>
  <si>
    <t>Nystatin 100,000 IU Vaginal Tablet w/ Applicator, 3 x 5 Blister Pack</t>
  </si>
  <si>
    <t>3 x 5 Blister Pack</t>
  </si>
  <si>
    <t>Nystatin 100,000 IU/mL Suspension, 30 mL</t>
  </si>
  <si>
    <t>100,000 IU / mL</t>
  </si>
  <si>
    <t>Suspension (For Oral Use)*</t>
  </si>
  <si>
    <t>30 mL Bottle</t>
  </si>
  <si>
    <t>56.</t>
  </si>
  <si>
    <t xml:space="preserve">Oral Rehydration Salts/Zinc </t>
  </si>
  <si>
    <t>17.5.</t>
  </si>
  <si>
    <t>Oral Rehydration Salts 20.5 gm/L + Zinc Sulfate 20 mg Tablet, 2 Sachets + 10 Tablets</t>
  </si>
  <si>
    <t>20.5 gm /L + 20 mg</t>
  </si>
  <si>
    <t>Tablet + Powder (Sachets) for Oral Use</t>
  </si>
  <si>
    <t>2 Sachets + 10 Tablets</t>
  </si>
  <si>
    <t>Oral Rehydration Salts 20.5 gm/L + Zinc Sulfate 20 mg Tablet, 4 Sachets + 10 Tablets</t>
  </si>
  <si>
    <t>4 Sachets + 10 Tablets</t>
  </si>
  <si>
    <t>57.</t>
  </si>
  <si>
    <t>Oral Rehydration Salts</t>
  </si>
  <si>
    <t>Oral Rehydration Salts 20.5 gm/L Dispersible Powder, 100 Sachets</t>
  </si>
  <si>
    <t>20.5 gm/L</t>
  </si>
  <si>
    <t>Powder (Sachets) for Oral Use</t>
  </si>
  <si>
    <t>100 Sachets</t>
  </si>
  <si>
    <t>ReSoMal (Rehydration Solution for Malnutrition), 42 g Sachet</t>
  </si>
  <si>
    <t>As per UNICEF technical specification outlined in product S1561125: 
Composition after reconstitution 1 L:
-Glucose:  125 mmol/L
-Sodium:  45 mmol/L
- Potassium:  40 mmol/L
- Chloride:  70 mmol/L
- Citrate: 7 mmol/L
- Magnesium:  3 mmol/L
- Zinc:  0.3 mmol/L
- Copper:  0.045 mmol/L
Osmolarity of prepared solution: 300 mmol/L</t>
  </si>
  <si>
    <t>ReSoMal (Rehydration Solution for Malnutrition), 84 g Sachet</t>
  </si>
  <si>
    <t>Similar to UNICEF technical specification outlined in product S1561125: 
Composition after reconstitution 2 L:
-Glucose:  125 mmol/L
-Sodium:  45 mmol/L
- Potassium:  40 mmol/L
- Chloride:  70 mmol/L
- Citrate: 7 mmol/L
- Magnesium:  3 mmol/L
- Zinc:  0.3 mmol/L
- Copper:  0.045 mmol/L
Osmolarity of prepared solution: 300 mmol/L</t>
  </si>
  <si>
    <t>58.</t>
  </si>
  <si>
    <t>Oxytocin</t>
  </si>
  <si>
    <t>22.1.</t>
  </si>
  <si>
    <t>Oxytocin 10 IU/mL (1 mL) Ampoule, 100 Ampoules</t>
  </si>
  <si>
    <t>10 IU / ml</t>
  </si>
  <si>
    <t>59.</t>
  </si>
  <si>
    <t>Paracetamol</t>
  </si>
  <si>
    <t>Paracetamol 120 mg/5 mL Suspension, 100 mL</t>
  </si>
  <si>
    <t>120 mg / 5 mL</t>
  </si>
  <si>
    <t>Paracetamol 500 mg Tablet, 10 x 10 Blister Pack Tablets</t>
  </si>
  <si>
    <t>Paracetamol 500 mg Tablet, 100 x 10 Blister Pack Tablets</t>
  </si>
  <si>
    <t>Paracetamol 500 mg Tablet, 1000 Tablets</t>
  </si>
  <si>
    <t>Paracetamol 500 mg Tablet, 20 x 10 Blister Pack Tablets</t>
  </si>
  <si>
    <t xml:space="preserve">20 x 10 Blister Pack </t>
  </si>
  <si>
    <t>60.</t>
  </si>
  <si>
    <t>Phenoxymethylpenicillin</t>
  </si>
  <si>
    <t>Phenoxymethylpenicillin 250 mg Tablet, 1000 Tablets</t>
  </si>
  <si>
    <t>61.</t>
  </si>
  <si>
    <t>Podophyllin</t>
  </si>
  <si>
    <t>13.4.</t>
  </si>
  <si>
    <t>Podophyllin 20% Topical Solution, 10 mL</t>
  </si>
  <si>
    <t>10 mL  Bottle</t>
  </si>
  <si>
    <t>62.</t>
  </si>
  <si>
    <t>Podophyllotoxin</t>
  </si>
  <si>
    <t>Podophyllotoxin 0.5% Topical Solution, 3 mL</t>
  </si>
  <si>
    <t>3 mL Bottle</t>
  </si>
  <si>
    <t>Podophyllotoxin 0.5% Topical Solution, 3.5 mL</t>
  </si>
  <si>
    <t>3.5 mL Bottle</t>
  </si>
  <si>
    <t>63.</t>
  </si>
  <si>
    <t>Povidone Iodine</t>
  </si>
  <si>
    <t xml:space="preserve">Povidone Iodine 10% Topical Solution, 100 mL </t>
  </si>
  <si>
    <t>Povidone Iodine 10% Topical Solution, 200 mL</t>
  </si>
  <si>
    <t>200 mL Bottle</t>
  </si>
  <si>
    <t>Povidone Iodine 7.5% Surgical Scrub Topical Solution, 750 mL</t>
  </si>
  <si>
    <t>750 mL Bottle</t>
  </si>
  <si>
    <t>64.</t>
  </si>
  <si>
    <t>Prednisolone</t>
  </si>
  <si>
    <t>3.</t>
  </si>
  <si>
    <t xml:space="preserve">Prednisolone 5 mg Tablet, 10 x 10 Blister Pack </t>
  </si>
  <si>
    <t>10 x 10 Bliste Pack</t>
  </si>
  <si>
    <t>Oral corticosteroids</t>
  </si>
  <si>
    <t>Prednisolone 5 mg Tablet, 1000 Tablets</t>
  </si>
  <si>
    <t>65.</t>
  </si>
  <si>
    <t>Promethazine HCl</t>
  </si>
  <si>
    <t>17.2.</t>
  </si>
  <si>
    <t>Promethazine HCl 25 mg/ml (2 ml) Ampoule, 100 Ampoules</t>
  </si>
  <si>
    <t xml:space="preserve">25 mg / mL </t>
  </si>
  <si>
    <t>Promethazine HCl 5 mg/ 5 mL Syrup, 10 x 100 mL Bottles</t>
  </si>
  <si>
    <t xml:space="preserve">5 mg / 5 mL </t>
  </si>
  <si>
    <r>
      <t>Syrup</t>
    </r>
    <r>
      <rPr>
        <b/>
        <sz val="10"/>
        <rFont val="Calibri"/>
        <family val="2"/>
        <scheme val="minor"/>
      </rPr>
      <t>*</t>
    </r>
  </si>
  <si>
    <t>10 x 100 Bottles</t>
  </si>
  <si>
    <t>66.</t>
  </si>
  <si>
    <t>Rifampicin/Isoniazid</t>
  </si>
  <si>
    <t xml:space="preserve">Rifampicin/Isoniazid 75 mg/50 mg Dispersible Tablet, 3 x 28 Strip Pack </t>
  </si>
  <si>
    <t xml:space="preserve">75 mg/50 mg </t>
  </si>
  <si>
    <t>3 x 28 Strip Pack</t>
  </si>
  <si>
    <t>67.</t>
  </si>
  <si>
    <t>Rifapentine</t>
  </si>
  <si>
    <t xml:space="preserve">Rifapentine 150 mg Film-Coated Tablet, 8 x 3 Blister Pack </t>
  </si>
  <si>
    <t>150 mg</t>
  </si>
  <si>
    <t>8 x 3 blister pack</t>
  </si>
  <si>
    <t>Rifapentine 300 mg Film-Coated Tablet, 10 x 10 Strip Pack</t>
  </si>
  <si>
    <t>Rifapentine 300 mg Film-Coated Tablet, 2 x 14 Strip Pack</t>
  </si>
  <si>
    <t>2 x 14 Strip Pack</t>
  </si>
  <si>
    <t>Rifapentine 300 mg Film-Coated Tablet, 3 x 12 Strip Pack</t>
  </si>
  <si>
    <t>3 x 12 Strip Pack</t>
  </si>
  <si>
    <t>68.</t>
  </si>
  <si>
    <t>Rifapentine/Isoniazid</t>
  </si>
  <si>
    <t xml:space="preserve">Rifapentine/Isoniazid 300 mg/300 mg Film-Coated Tablet, 3 x 12 Strip Pack </t>
  </si>
  <si>
    <t>300 mg/300 mg</t>
  </si>
  <si>
    <t>69.</t>
  </si>
  <si>
    <t>Ringers Lactate</t>
  </si>
  <si>
    <t>Ringers Lactate 1000 mL Infusion Bottle, 1000 mL</t>
  </si>
  <si>
    <t>1000 mL</t>
  </si>
  <si>
    <t xml:space="preserve">Ringers Lactate 500 mL Infusion Bottle, 500 mL </t>
  </si>
  <si>
    <t>500 mL</t>
  </si>
  <si>
    <t>70.</t>
  </si>
  <si>
    <t>Salicylic Acid</t>
  </si>
  <si>
    <t>Salicylic Acid 2% Ointment (Topical),  200 g Tube</t>
  </si>
  <si>
    <t>1 x 200 g Tube</t>
  </si>
  <si>
    <t>71.</t>
  </si>
  <si>
    <t>Sodium Chloride</t>
  </si>
  <si>
    <t>Sodium Chloride 0.9% (1 L) Infusion Bag, 10 Bags</t>
  </si>
  <si>
    <t>1L x 10 Bags</t>
  </si>
  <si>
    <t>Sodium Chloride 0.9% Infusion Bottle, 1000 mL</t>
  </si>
  <si>
    <t>Sodium Chloride 0.9% Infusion Bottle, 500 mL</t>
  </si>
  <si>
    <t>72.</t>
  </si>
  <si>
    <t>Sterile Water for Injection</t>
  </si>
  <si>
    <t>Sterile Water for Injection 10 mL Ampoule, 50 Ampoules</t>
  </si>
  <si>
    <t>Not applicable</t>
  </si>
  <si>
    <t>10 mL x 50 Ampoules</t>
  </si>
  <si>
    <t>73.</t>
  </si>
  <si>
    <t>Cotrimoxazole</t>
  </si>
  <si>
    <t>Sulfamethoxazole + Trimethoprim [200 mg + 40 mg] per 5 mL Suspension, 100 mL (Cotrimoxazole)</t>
  </si>
  <si>
    <t>200 mg + 40 mg / 5 ml</t>
  </si>
  <si>
    <t>Sulfamethoxazole + Trimethoprim [200 mg + 40 mg] per 5 mL Suspension, 50 mL (Cotrimoxazole)</t>
  </si>
  <si>
    <t>50 mL Bottle</t>
  </si>
  <si>
    <t>Sulfamethoxazole + Trimethoprim [200 mg + 40 mg] per 5 mL Suspension, 60 mL (Cotrimoxazole)</t>
  </si>
  <si>
    <t>Sulfamethoxazole + Trimethoprim 100 mg + 20 mg  Tablet, 1000 Tablets (Cotrimoxazole)</t>
  </si>
  <si>
    <t>100 mg + 20 mg</t>
  </si>
  <si>
    <t>Tablet (dispersible)</t>
  </si>
  <si>
    <t>1000 Tablets/ Bottle</t>
  </si>
  <si>
    <t>Sulfamethoxazole + Trimethoprim 100 mg + 20 mg Dispersible Tablet, 100 x 10 Blister Pack (Cotrimoxazole)</t>
  </si>
  <si>
    <t>Sulfamethoxazole + Trimethoprim 400 mg + 80 mg  Tablet, 10 x 10 blister pack (Cotrimoxazole)</t>
  </si>
  <si>
    <t>400 mg + 80 mg</t>
  </si>
  <si>
    <t>Sulfamethoxazole + Trimethoprim 400 mg + 80 mg Tablet, 100 Tablets (Cotrimoxazole)</t>
  </si>
  <si>
    <t>Sulfamethoxazole + Trimethoprim 400 mg + 80 mg Tablet, 100 x 10 blister pack (Cotrimoxazole)</t>
  </si>
  <si>
    <t>Sulfamethoxazole + Trimethoprim 400 mg + 80 mg Tablet, 1000 Tablets (Cotrimoxazole)</t>
  </si>
  <si>
    <t>Sulfamethoxazole + Trimethoprim 800 mg + 160 mg Tablet, 1 x 10 Blister Pack (Cotrimoxazole)</t>
  </si>
  <si>
    <t>800 mg + 160 mg</t>
  </si>
  <si>
    <t>Sulfamethoxazole + Trimethoprim 800 mg + 160 mg Tablet, 10 x 10 Blister Pack  (Cotrimoxazole)</t>
  </si>
  <si>
    <t>Sulfamethoxazole + Trimethoprim 800 mg + 160 mg Tablet, 100 Tablets (Cotrimoxazole)</t>
  </si>
  <si>
    <t>Haiti, Nigeria</t>
  </si>
  <si>
    <t>Sulfamethoxazole + Trimethoprim 800 mg + 160 mg Tablet, 1000 Tablets (Cotrimoxazole)</t>
  </si>
  <si>
    <t>14</t>
  </si>
  <si>
    <t>Sulfamethoxazole + Trimethoprim 800 mg + 160 mg Tablet, 500 Tablets (Cotrimoxazole)</t>
  </si>
  <si>
    <t>500 Tablet /Bottle</t>
  </si>
  <si>
    <t>15</t>
  </si>
  <si>
    <t>Sulfamethoxazole + Trimethoprim 800 mg + 160 mg, 100 x 10 Blister Pack (Cotrimoxazole)</t>
  </si>
  <si>
    <t>74.</t>
  </si>
  <si>
    <t>Cotrimoxazole/Isoniazid/Pyridoxine</t>
  </si>
  <si>
    <t>Sulfamethoxazole/Trimethoprim/Isoniazid/Pyridoxine  800/160/300/25 mg Tablet, 30 Tablets (Cotrimoxazole)</t>
  </si>
  <si>
    <t>800/160/300/25</t>
  </si>
  <si>
    <t>75.</t>
  </si>
  <si>
    <t>Tetracycline</t>
  </si>
  <si>
    <t>Tetracycline 1% Ophthalmic Ointment, 25 x 5 gm Tubes</t>
  </si>
  <si>
    <t>Ointment (Opthalmic)</t>
  </si>
  <si>
    <t>25 x 5 gm Tubes</t>
  </si>
  <si>
    <t>Tetracycline 1% Ophthalmic Ointment, 3 x 5 gm Tubes</t>
  </si>
  <si>
    <t>3 x 5 gm Tubes</t>
  </si>
  <si>
    <t>19.1.</t>
  </si>
  <si>
    <t>Tetracycline 1% Ophthalmic Ointment, 50 x 5 gm Tubes</t>
  </si>
  <si>
    <t>50 x 5 gm Tubes</t>
  </si>
  <si>
    <t>76.</t>
  </si>
  <si>
    <t>Tinidazole</t>
  </si>
  <si>
    <t>Tinidazole 500 mg Tablet, 1 x 4 Blister Pack</t>
  </si>
  <si>
    <t xml:space="preserve"> 1 x 4 Blister Pack</t>
  </si>
  <si>
    <t xml:space="preserve">Tinidazole 500 mg Tablet, 10 x 10 Blister Pack </t>
  </si>
  <si>
    <t>Tinidazole 500 mg Tablet, 1000 Tablets</t>
  </si>
  <si>
    <t>Tinidazole 500 mg Tablet, 500 Tablets</t>
  </si>
  <si>
    <t>77.</t>
  </si>
  <si>
    <t>Tranexamic acid</t>
  </si>
  <si>
    <t>22.5.2</t>
  </si>
  <si>
    <t>Tranexamic acid 100mg/1ml, 5 ml injection, 10 ampoule</t>
  </si>
  <si>
    <t>100 mg / 1 mL</t>
  </si>
  <si>
    <t>5ml x 10 ampoules</t>
  </si>
  <si>
    <t>78.</t>
  </si>
  <si>
    <t>Valganciclovir</t>
  </si>
  <si>
    <t>Valganciclovir 450 mg Film-Coated Tablet, 60 Tablets</t>
  </si>
  <si>
    <t xml:space="preserve">450 mg </t>
  </si>
  <si>
    <t>60 Tablets/Bottle</t>
  </si>
  <si>
    <t>79.</t>
  </si>
  <si>
    <t>Vincristine</t>
  </si>
  <si>
    <t>Vincristine 1 mg/mL (1 mL) Vial, 1 Vial</t>
  </si>
  <si>
    <t>80.</t>
  </si>
  <si>
    <t>Vitamin A</t>
  </si>
  <si>
    <t>Vitamin A (Retinol) 100,000 IU Capsule, 1000 Capsules</t>
  </si>
  <si>
    <t>Vitamin A (Retinol) 200,000 IU Capsule, 1000 Capsules</t>
  </si>
  <si>
    <t>200,000 IU</t>
  </si>
  <si>
    <t>81.</t>
  </si>
  <si>
    <t>Vitamin B</t>
  </si>
  <si>
    <t xml:space="preserve">Vitamin B Complex Tablet, 10 x 10 Blister Pack </t>
  </si>
  <si>
    <t xml:space="preserve">10 x 10 BL </t>
  </si>
  <si>
    <t>Vitamin B Complex Tablet, 1000 Tablets</t>
  </si>
  <si>
    <t>82.</t>
  </si>
  <si>
    <t>Vitamin B6</t>
  </si>
  <si>
    <t>Vitamin B6 (Pyridoxine) 25 mg Tablet, 1000 Tablets</t>
  </si>
  <si>
    <t xml:space="preserve">25 mg </t>
  </si>
  <si>
    <t>26.3.</t>
  </si>
  <si>
    <t xml:space="preserve">Vitamin B6 (Pyridoxine) 50 mg Tablet, 10 x 10 Blister Pack </t>
  </si>
  <si>
    <t>Vitamin B6 (Pyridoxine) 50 mg Tablet, 100 Tablets</t>
  </si>
  <si>
    <t>Vitamin B6 (Pyridoxine) 50 mg Tablet, 1000 Tablets</t>
  </si>
  <si>
    <t xml:space="preserve">Vitamin B6 (Pyridoxine) 50 mg Tablet, 5 x 10 Blister Pack </t>
  </si>
  <si>
    <t>Vitamin B6 (Pyridoxine) 50 mg/mL (2 mL) Ampoule, 100 Ampoules</t>
  </si>
  <si>
    <t>50 mg / ml</t>
  </si>
  <si>
    <t>83.</t>
  </si>
  <si>
    <t>Zinc Sulfate</t>
  </si>
  <si>
    <t xml:space="preserve">Zinc Sulfate 20 mg Dispersible Tablet, 1 x 10 Blister Pack </t>
  </si>
  <si>
    <t xml:space="preserve">20 mg </t>
  </si>
  <si>
    <t xml:space="preserve">Zinc Sulfate 20 mg Dispersible Tablet, 10 x 10 Blister Pack </t>
  </si>
  <si>
    <t>Zinc Sulfate 20 mg Dispersible Tablet, 1000 Tablets</t>
  </si>
  <si>
    <t>1000 Tablets</t>
  </si>
  <si>
    <r>
      <rPr>
        <b/>
        <sz val="10"/>
        <color rgb="FFC00000"/>
        <rFont val="Calibri"/>
        <family val="2"/>
      </rPr>
      <t xml:space="preserve">DISCLAIMER (PUBLIC VERSION):  </t>
    </r>
    <r>
      <rPr>
        <b/>
        <sz val="10"/>
        <color rgb="FF000000"/>
        <rFont val="Calibri"/>
        <family val="2"/>
      </rPr>
      <t>The information contained in these eligible lists is provided for informational p</t>
    </r>
    <r>
      <rPr>
        <b/>
        <sz val="10"/>
        <rFont val="Calibri"/>
        <family val="2"/>
      </rPr>
      <t xml:space="preserve">urposes only and represent the recommendation for procurement by  </t>
    </r>
    <r>
      <rPr>
        <b/>
        <sz val="10"/>
        <color rgb="FF000000"/>
        <rFont val="Calibri"/>
        <family val="2"/>
      </rPr>
      <t xml:space="preserve">procurement service agents, based on </t>
    </r>
    <r>
      <rPr>
        <b/>
        <sz val="10"/>
        <rFont val="Calibri"/>
        <family val="2"/>
      </rPr>
      <t>procurement strategies at the time of publication and may not reflect the current eligibility status.  While efforts have been made to accurately represent each product, the information contained herein is based on information available to FHI 360 (Qualifying, Testing, Issuing (QTI) Project) and may not be all inclusive or be reflective of the currently marketed product.   Also, the information in this list is not intended to be an endorsement of the supplier/manufacturer/product.  Donors and other procurement age</t>
    </r>
    <r>
      <rPr>
        <b/>
        <sz val="10"/>
        <color rgb="FF000000"/>
        <rFont val="Calibri"/>
        <family val="2"/>
      </rPr>
      <t xml:space="preserve">nts are encouraged to follow their own guidelines and procedures for procurement decision making.				</t>
    </r>
    <r>
      <rPr>
        <b/>
        <sz val="10"/>
        <color rgb="FFC00000"/>
        <rFont val="Calibri"/>
        <family val="2"/>
      </rPr>
      <t xml:space="preserve">							</t>
    </r>
  </si>
  <si>
    <r>
      <rPr>
        <b/>
        <sz val="11"/>
        <color rgb="FF000000"/>
        <rFont val="Calibri"/>
      </rPr>
      <t xml:space="preserve"> GHSD ESSENTIAL MEDICINES FORMULARY  
[PUBLISHED </t>
    </r>
    <r>
      <rPr>
        <b/>
        <sz val="11"/>
        <color rgb="FFC00000"/>
        <rFont val="Calibri"/>
      </rPr>
      <t>05 March 2026 U</t>
    </r>
    <r>
      <rPr>
        <b/>
        <sz val="11"/>
        <color rgb="FFC00000"/>
        <rFont val="Calibri"/>
        <family val="2"/>
      </rPr>
      <t>NCONTROLLED COPY_PUBLIC VERSION]</t>
    </r>
  </si>
  <si>
    <t xml:space="preserve">Multiple Micronutrient Supplement for Pregnant and Breastfeeding women, 180 Tablets/Bottle 
</t>
  </si>
  <si>
    <t xml:space="preserve">Multiple Micronutrient Supplement for Pregnant and Breastfeeding women, 100 Tablets/Bottle 
</t>
  </si>
  <si>
    <t>Eligible Pharmaceutical Wholesaler and based on QTI risk management strategy</t>
  </si>
  <si>
    <t>Eligible Pharmaceutical Wholesaler and based on QTI risk management strategy;
Direct to Manufacturer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</si>
</sst>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x14ac:knownFonts="1">
    <font>
      <sz val="11"/>
      <color rgb="FF000000"/>
      <name val="Calibri"/>
    </font>
    <font>
      <sz val="10"/>
      <name val="Arial"/>
      <family val="2"/>
    </font>
    <font>
      <sz val="8"/>
      <name val="Calibri"/>
      <family val="2"/>
    </font>
    <font>
      <sz val="10"/>
      <color rgb="FF000000"/>
      <name val="Arial"/>
      <family val="2"/>
    </font>
    <font>
      <sz val="11"/>
      <color rgb="FF9C5700"/>
      <name val="Calibri"/>
      <family val="2"/>
      <scheme val="minor"/>
    </font>
    <font>
      <u/>
      <sz val="11"/>
      <color theme="10"/>
      <name val="Calibri"/>
      <family val="2"/>
    </font>
    <font>
      <sz val="10"/>
      <color theme="1"/>
      <name val="Calibri"/>
      <family val="2"/>
      <scheme val="minor"/>
    </font>
    <font>
      <b/>
      <sz val="10"/>
      <name val="Calibri"/>
      <family val="2"/>
      <scheme val="minor"/>
    </font>
    <font>
      <sz val="10"/>
      <name val="Calibri"/>
      <family val="2"/>
      <scheme val="minor"/>
    </font>
    <font>
      <sz val="11"/>
      <name val="Calibri"/>
      <family val="2"/>
    </font>
    <font>
      <sz val="10"/>
      <name val="Calibri"/>
      <family val="2"/>
    </font>
    <font>
      <b/>
      <sz val="10"/>
      <name val="Calibri"/>
      <family val="2"/>
    </font>
    <font>
      <sz val="10"/>
      <color rgb="FFC00000"/>
      <name val="Calibri"/>
      <family val="2"/>
      <scheme val="minor"/>
    </font>
    <font>
      <sz val="11"/>
      <color rgb="FF006100"/>
      <name val="Calibri"/>
      <family val="2"/>
      <scheme val="minor"/>
    </font>
    <font>
      <sz val="11"/>
      <color rgb="FF9C0006"/>
      <name val="Calibri"/>
      <family val="2"/>
      <scheme val="minor"/>
    </font>
    <font>
      <b/>
      <sz val="11"/>
      <color theme="1"/>
      <name val="Calibri"/>
      <family val="2"/>
    </font>
    <font>
      <b/>
      <sz val="11"/>
      <color rgb="FFC00000"/>
      <name val="Calibri"/>
      <family val="2"/>
    </font>
    <font>
      <b/>
      <i/>
      <sz val="8"/>
      <color rgb="FFC00000"/>
      <name val="Calibri"/>
      <family val="2"/>
      <scheme val="minor"/>
    </font>
    <font>
      <b/>
      <sz val="10"/>
      <color rgb="FFC00000"/>
      <name val="Calibri"/>
      <family val="2"/>
    </font>
    <font>
      <b/>
      <sz val="10"/>
      <color rgb="FF000000"/>
      <name val="Calibri"/>
      <family val="2"/>
    </font>
    <font>
      <u/>
      <sz val="11"/>
      <name val="Calibri"/>
      <family val="2"/>
    </font>
    <font>
      <b/>
      <sz val="11"/>
      <color rgb="FF000000"/>
      <name val="Calibri"/>
    </font>
    <font>
      <b/>
      <sz val="11"/>
      <color rgb="FFC00000"/>
      <name val="Calibri"/>
    </font>
  </fonts>
  <fills count="9">
    <fill>
      <patternFill patternType="none"/>
    </fill>
    <fill>
      <patternFill patternType="gray125"/>
    </fill>
    <fill>
      <patternFill patternType="solid">
        <fgColor theme="0"/>
        <bgColor indexed="64"/>
      </patternFill>
    </fill>
    <fill>
      <patternFill patternType="solid">
        <fgColor rgb="FFFFEB9C"/>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FF00"/>
        <bgColor indexed="64"/>
      </patternFill>
    </fill>
    <fill>
      <patternFill patternType="solid">
        <fgColor rgb="FFFFFFFF"/>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7">
    <xf numFmtId="0" fontId="0" fillId="0" borderId="0"/>
    <xf numFmtId="0" fontId="1" fillId="0" borderId="0"/>
    <xf numFmtId="0" fontId="3" fillId="0" borderId="0"/>
    <xf numFmtId="0" fontId="4" fillId="3" borderId="0" applyNumberFormat="0" applyBorder="0" applyAlignment="0" applyProtection="0"/>
    <xf numFmtId="0" fontId="5" fillId="0" borderId="0" applyNumberFormat="0" applyFill="0" applyBorder="0" applyAlignment="0" applyProtection="0"/>
    <xf numFmtId="0" fontId="13" fillId="5" borderId="0" applyNumberFormat="0" applyBorder="0" applyAlignment="0" applyProtection="0"/>
    <xf numFmtId="0" fontId="14" fillId="6" borderId="0" applyNumberFormat="0" applyBorder="0" applyAlignment="0" applyProtection="0"/>
  </cellStyleXfs>
  <cellXfs count="84">
    <xf numFmtId="0" fontId="0" fillId="0" borderId="0" xfId="0"/>
    <xf numFmtId="0" fontId="7" fillId="2" borderId="0" xfId="0" applyFont="1" applyFill="1" applyAlignment="1">
      <alignment vertical="top" wrapText="1"/>
    </xf>
    <xf numFmtId="0" fontId="6" fillId="2" borderId="0" xfId="0" applyFont="1" applyFill="1" applyAlignment="1">
      <alignment vertical="top"/>
    </xf>
    <xf numFmtId="0" fontId="7" fillId="4" borderId="1" xfId="0" applyFont="1" applyFill="1" applyBorder="1" applyAlignment="1">
      <alignment horizontal="center" vertical="top" wrapText="1"/>
    </xf>
    <xf numFmtId="0" fontId="7" fillId="4" borderId="1" xfId="2" applyFont="1" applyFill="1" applyBorder="1" applyAlignment="1">
      <alignment horizontal="center" vertical="top" wrapText="1"/>
    </xf>
    <xf numFmtId="0" fontId="8" fillId="2" borderId="0" xfId="0" applyFont="1" applyFill="1" applyAlignment="1">
      <alignment vertical="top"/>
    </xf>
    <xf numFmtId="0" fontId="8" fillId="0" borderId="0" xfId="0" applyFont="1" applyAlignment="1">
      <alignment vertical="top"/>
    </xf>
    <xf numFmtId="0" fontId="12" fillId="2" borderId="0" xfId="0" applyFont="1" applyFill="1" applyAlignment="1">
      <alignment horizontal="center" vertical="top"/>
    </xf>
    <xf numFmtId="0" fontId="6" fillId="2" borderId="0" xfId="0" applyFont="1" applyFill="1" applyAlignment="1">
      <alignment horizontal="center" vertical="top"/>
    </xf>
    <xf numFmtId="0" fontId="6" fillId="2" borderId="0" xfId="0" applyFont="1" applyFill="1" applyAlignment="1">
      <alignment horizontal="left" vertical="top" wrapText="1"/>
    </xf>
    <xf numFmtId="0" fontId="6" fillId="2" borderId="0" xfId="0" applyFont="1" applyFill="1" applyAlignment="1">
      <alignment horizontal="left" vertical="top"/>
    </xf>
    <xf numFmtId="0" fontId="12" fillId="2" borderId="0" xfId="0" applyFont="1" applyFill="1" applyAlignment="1">
      <alignment vertical="top"/>
    </xf>
    <xf numFmtId="0" fontId="6" fillId="2" borderId="0" xfId="0" applyFont="1" applyFill="1" applyAlignment="1">
      <alignment vertical="top" wrapText="1"/>
    </xf>
    <xf numFmtId="0" fontId="8" fillId="2" borderId="0" xfId="0" quotePrefix="1" applyFont="1" applyFill="1" applyAlignment="1">
      <alignment horizontal="left" vertical="top"/>
    </xf>
    <xf numFmtId="0" fontId="8" fillId="0" borderId="1" xfId="0" applyFont="1" applyBorder="1" applyAlignment="1">
      <alignment vertical="top"/>
    </xf>
    <xf numFmtId="0" fontId="8" fillId="0" borderId="1" xfId="0" applyFont="1" applyBorder="1" applyAlignment="1">
      <alignment horizontal="left" vertical="top" wrapText="1"/>
    </xf>
    <xf numFmtId="0" fontId="8" fillId="0" borderId="1" xfId="0" applyFont="1" applyBorder="1" applyAlignment="1">
      <alignment horizontal="left" vertical="top"/>
    </xf>
    <xf numFmtId="0" fontId="8" fillId="0" borderId="1" xfId="0" quotePrefix="1" applyFont="1" applyBorder="1" applyAlignment="1">
      <alignment horizontal="left" vertical="top"/>
    </xf>
    <xf numFmtId="0" fontId="8" fillId="0" borderId="1" xfId="0" quotePrefix="1" applyFont="1" applyBorder="1" applyAlignment="1">
      <alignment horizontal="center" vertical="top"/>
    </xf>
    <xf numFmtId="0" fontId="8" fillId="0" borderId="1" xfId="0" applyFont="1" applyBorder="1" applyAlignment="1">
      <alignment horizontal="center" vertical="top"/>
    </xf>
    <xf numFmtId="2" fontId="8" fillId="0" borderId="1" xfId="0" applyNumberFormat="1" applyFont="1" applyBorder="1" applyAlignment="1">
      <alignment horizontal="left" vertical="top"/>
    </xf>
    <xf numFmtId="0" fontId="8" fillId="2" borderId="1" xfId="5" applyFont="1" applyFill="1" applyBorder="1" applyAlignment="1">
      <alignment horizontal="left" vertical="top"/>
    </xf>
    <xf numFmtId="0" fontId="8" fillId="0" borderId="1" xfId="3" applyFont="1" applyFill="1" applyBorder="1" applyAlignment="1">
      <alignment horizontal="left" vertical="top"/>
    </xf>
    <xf numFmtId="9" fontId="8" fillId="0" borderId="1" xfId="0" applyNumberFormat="1" applyFont="1" applyBorder="1" applyAlignment="1">
      <alignment horizontal="left" vertical="top"/>
    </xf>
    <xf numFmtId="9" fontId="8" fillId="0" borderId="1" xfId="0" applyNumberFormat="1" applyFont="1" applyBorder="1" applyAlignment="1">
      <alignment vertical="top"/>
    </xf>
    <xf numFmtId="10" fontId="8" fillId="0" borderId="1" xfId="0" applyNumberFormat="1" applyFont="1" applyBorder="1" applyAlignment="1">
      <alignment horizontal="left" vertical="top"/>
    </xf>
    <xf numFmtId="0" fontId="8" fillId="2" borderId="1" xfId="0" applyFont="1" applyFill="1" applyBorder="1" applyAlignment="1">
      <alignment vertical="top"/>
    </xf>
    <xf numFmtId="164" fontId="8" fillId="0" borderId="1" xfId="0" applyNumberFormat="1" applyFont="1" applyBorder="1" applyAlignment="1">
      <alignment horizontal="left" vertical="top"/>
    </xf>
    <xf numFmtId="0" fontId="8" fillId="0" borderId="2" xfId="0" applyFont="1" applyBorder="1" applyAlignment="1">
      <alignment horizontal="left" vertical="top" wrapText="1"/>
    </xf>
    <xf numFmtId="0" fontId="9" fillId="0" borderId="0" xfId="0" applyFont="1" applyAlignment="1">
      <alignment vertical="top"/>
    </xf>
    <xf numFmtId="3" fontId="8" fillId="0" borderId="1" xfId="0" applyNumberFormat="1" applyFont="1" applyBorder="1" applyAlignment="1">
      <alignment horizontal="left" vertical="top"/>
    </xf>
    <xf numFmtId="0" fontId="8" fillId="2" borderId="1" xfId="5" applyFont="1" applyFill="1" applyBorder="1" applyAlignment="1">
      <alignment vertical="top"/>
    </xf>
    <xf numFmtId="0" fontId="8" fillId="2" borderId="1" xfId="6" applyFont="1" applyFill="1" applyBorder="1" applyAlignment="1">
      <alignment horizontal="left" vertical="top"/>
    </xf>
    <xf numFmtId="0" fontId="8" fillId="0" borderId="1" xfId="5" applyFont="1" applyFill="1" applyBorder="1" applyAlignment="1">
      <alignment horizontal="left" vertical="top"/>
    </xf>
    <xf numFmtId="165" fontId="8" fillId="0" borderId="1" xfId="0" applyNumberFormat="1" applyFont="1" applyBorder="1" applyAlignment="1">
      <alignment horizontal="left" vertical="top"/>
    </xf>
    <xf numFmtId="2" fontId="8" fillId="0" borderId="1" xfId="0" quotePrefix="1" applyNumberFormat="1" applyFont="1" applyBorder="1" applyAlignment="1">
      <alignment horizontal="left" vertical="top"/>
    </xf>
    <xf numFmtId="10" fontId="8" fillId="0" borderId="1" xfId="0" applyNumberFormat="1" applyFont="1" applyBorder="1" applyAlignment="1">
      <alignment vertical="top"/>
    </xf>
    <xf numFmtId="0" fontId="8" fillId="0" borderId="1" xfId="5" applyFont="1" applyFill="1" applyBorder="1" applyAlignment="1">
      <alignment horizontal="center" vertical="top"/>
    </xf>
    <xf numFmtId="0" fontId="8" fillId="0" borderId="1" xfId="5" applyFont="1" applyFill="1" applyBorder="1" applyAlignment="1">
      <alignment horizontal="left" vertical="top" wrapText="1"/>
    </xf>
    <xf numFmtId="2" fontId="8" fillId="0" borderId="1" xfId="5" applyNumberFormat="1" applyFont="1" applyFill="1" applyBorder="1" applyAlignment="1">
      <alignment horizontal="left" vertical="top"/>
    </xf>
    <xf numFmtId="0" fontId="8" fillId="0" borderId="1" xfId="5" applyFont="1" applyFill="1" applyBorder="1" applyAlignment="1">
      <alignment vertical="top"/>
    </xf>
    <xf numFmtId="10" fontId="8" fillId="0" borderId="1" xfId="5" applyNumberFormat="1" applyFont="1" applyFill="1" applyBorder="1" applyAlignment="1">
      <alignment horizontal="left" vertical="top"/>
    </xf>
    <xf numFmtId="10" fontId="8" fillId="0" borderId="1" xfId="5" applyNumberFormat="1" applyFont="1" applyFill="1" applyBorder="1" applyAlignment="1">
      <alignment vertical="top"/>
    </xf>
    <xf numFmtId="0" fontId="8" fillId="0" borderId="1" xfId="6" applyFont="1" applyFill="1" applyBorder="1" applyAlignment="1">
      <alignment horizontal="left" vertical="top" wrapText="1"/>
    </xf>
    <xf numFmtId="164" fontId="8" fillId="0" borderId="1" xfId="5" applyNumberFormat="1" applyFont="1" applyFill="1" applyBorder="1" applyAlignment="1">
      <alignment horizontal="left" vertical="top"/>
    </xf>
    <xf numFmtId="3" fontId="8" fillId="0" borderId="1" xfId="5" applyNumberFormat="1" applyFont="1" applyFill="1" applyBorder="1" applyAlignment="1">
      <alignment vertical="top"/>
    </xf>
    <xf numFmtId="3" fontId="8" fillId="0" borderId="1" xfId="5" applyNumberFormat="1" applyFont="1" applyFill="1" applyBorder="1" applyAlignment="1">
      <alignment horizontal="left" vertical="top"/>
    </xf>
    <xf numFmtId="0" fontId="8" fillId="0" borderId="3" xfId="0" applyFont="1" applyBorder="1" applyAlignment="1">
      <alignment horizontal="left" vertical="top" wrapText="1"/>
    </xf>
    <xf numFmtId="2" fontId="8" fillId="0" borderId="0" xfId="0" applyNumberFormat="1" applyFont="1" applyAlignment="1">
      <alignment horizontal="left" vertical="top"/>
    </xf>
    <xf numFmtId="2" fontId="8" fillId="0" borderId="3" xfId="0" applyNumberFormat="1" applyFont="1" applyBorder="1" applyAlignment="1">
      <alignment horizontal="left" vertical="top"/>
    </xf>
    <xf numFmtId="0" fontId="8" fillId="0" borderId="3" xfId="0" applyFont="1" applyBorder="1" applyAlignment="1">
      <alignment horizontal="left" vertical="top"/>
    </xf>
    <xf numFmtId="0" fontId="8" fillId="0" borderId="3" xfId="0" applyFont="1" applyBorder="1" applyAlignment="1">
      <alignment vertical="top"/>
    </xf>
    <xf numFmtId="0" fontId="8" fillId="0" borderId="3" xfId="3" applyFont="1" applyFill="1" applyBorder="1" applyAlignment="1">
      <alignment horizontal="left" vertical="top"/>
    </xf>
    <xf numFmtId="0" fontId="8" fillId="2" borderId="3" xfId="5" applyFont="1" applyFill="1" applyBorder="1" applyAlignment="1">
      <alignment horizontal="left" vertical="top"/>
    </xf>
    <xf numFmtId="0" fontId="8" fillId="0" borderId="0" xfId="0" applyFont="1" applyAlignment="1">
      <alignment horizontal="left" vertical="top"/>
    </xf>
    <xf numFmtId="0" fontId="8" fillId="2" borderId="1" xfId="6" applyFont="1" applyFill="1" applyBorder="1" applyAlignment="1">
      <alignment horizontal="center" vertical="top"/>
    </xf>
    <xf numFmtId="0" fontId="8" fillId="2" borderId="1" xfId="6" applyFont="1" applyFill="1" applyBorder="1" applyAlignment="1">
      <alignment horizontal="left" vertical="top" wrapText="1"/>
    </xf>
    <xf numFmtId="2" fontId="8" fillId="2" borderId="1" xfId="6" applyNumberFormat="1" applyFont="1" applyFill="1" applyBorder="1" applyAlignment="1">
      <alignment horizontal="left" vertical="top"/>
    </xf>
    <xf numFmtId="10" fontId="8" fillId="2" borderId="1" xfId="6" applyNumberFormat="1" applyFont="1" applyFill="1" applyBorder="1" applyAlignment="1">
      <alignment horizontal="left" vertical="top"/>
    </xf>
    <xf numFmtId="0" fontId="8" fillId="2" borderId="1" xfId="6" applyFont="1" applyFill="1" applyBorder="1" applyAlignment="1">
      <alignment vertical="top"/>
    </xf>
    <xf numFmtId="0" fontId="8" fillId="0" borderId="0" xfId="0" applyFont="1" applyAlignment="1">
      <alignment horizontal="center" vertical="top"/>
    </xf>
    <xf numFmtId="0" fontId="8" fillId="0" borderId="0" xfId="0" applyFont="1" applyAlignment="1">
      <alignment horizontal="left" vertical="top" wrapText="1"/>
    </xf>
    <xf numFmtId="9" fontId="8" fillId="0" borderId="0" xfId="0" applyNumberFormat="1" applyFont="1" applyAlignment="1">
      <alignment horizontal="left" vertical="top"/>
    </xf>
    <xf numFmtId="0" fontId="8" fillId="0" borderId="0" xfId="3" applyFont="1" applyFill="1" applyBorder="1" applyAlignment="1">
      <alignment horizontal="left" vertical="top"/>
    </xf>
    <xf numFmtId="0" fontId="8" fillId="2" borderId="0" xfId="5" applyFont="1" applyFill="1" applyBorder="1" applyAlignment="1">
      <alignment horizontal="left" vertical="top"/>
    </xf>
    <xf numFmtId="0" fontId="8" fillId="0" borderId="3" xfId="0" applyFont="1" applyBorder="1" applyAlignment="1">
      <alignment horizontal="center" vertical="top"/>
    </xf>
    <xf numFmtId="0" fontId="8" fillId="8" borderId="1" xfId="0" applyFont="1" applyFill="1" applyBorder="1" applyAlignment="1">
      <alignment horizontal="left" vertical="top"/>
    </xf>
    <xf numFmtId="0" fontId="8" fillId="0" borderId="1" xfId="4" applyFont="1" applyBorder="1" applyAlignment="1">
      <alignment horizontal="left" vertical="top"/>
    </xf>
    <xf numFmtId="0" fontId="10" fillId="0" borderId="1" xfId="0" applyFont="1" applyBorder="1" applyAlignment="1">
      <alignment horizontal="left" vertical="top"/>
    </xf>
    <xf numFmtId="0" fontId="20" fillId="0" borderId="1" xfId="4" applyFont="1" applyBorder="1" applyAlignment="1">
      <alignment horizontal="left" vertical="top" wrapText="1"/>
    </xf>
    <xf numFmtId="0" fontId="8" fillId="2" borderId="0" xfId="0" applyFont="1" applyFill="1" applyAlignment="1">
      <alignment horizontal="left" vertical="top"/>
    </xf>
    <xf numFmtId="0" fontId="8" fillId="0" borderId="0" xfId="0" applyFont="1" applyAlignment="1">
      <alignment vertical="top" wrapText="1"/>
    </xf>
    <xf numFmtId="0" fontId="8" fillId="2" borderId="0" xfId="0" applyFont="1" applyFill="1" applyAlignment="1">
      <alignment horizontal="center" vertical="top"/>
    </xf>
    <xf numFmtId="0" fontId="8" fillId="2" borderId="0" xfId="0" applyFont="1" applyFill="1" applyAlignment="1">
      <alignment vertical="top" wrapText="1"/>
    </xf>
    <xf numFmtId="0" fontId="8" fillId="2" borderId="0" xfId="0" applyFont="1" applyFill="1" applyAlignment="1">
      <alignment horizontal="left" vertical="top" wrapText="1"/>
    </xf>
    <xf numFmtId="49" fontId="8" fillId="0" borderId="1" xfId="0" quotePrefix="1" applyNumberFormat="1" applyFont="1" applyBorder="1" applyAlignment="1">
      <alignment horizontal="left" vertical="top"/>
    </xf>
    <xf numFmtId="49" fontId="8" fillId="2" borderId="0" xfId="0" applyNumberFormat="1" applyFont="1" applyFill="1" applyAlignment="1">
      <alignment horizontal="left" vertical="top"/>
    </xf>
    <xf numFmtId="0" fontId="11" fillId="4" borderId="4" xfId="0" applyFont="1" applyFill="1" applyBorder="1" applyAlignment="1">
      <alignment horizontal="left" vertical="top" wrapText="1"/>
    </xf>
    <xf numFmtId="0" fontId="7" fillId="4" borderId="4" xfId="0" applyFont="1" applyFill="1" applyBorder="1" applyAlignment="1">
      <alignment horizontal="left" vertical="top" wrapText="1"/>
    </xf>
    <xf numFmtId="0" fontId="14" fillId="7" borderId="0" xfId="6" applyFill="1" applyAlignment="1">
      <alignment horizontal="left" vertical="top" wrapText="1"/>
    </xf>
    <xf numFmtId="0" fontId="14" fillId="7" borderId="4" xfId="6" applyFill="1" applyBorder="1" applyAlignment="1">
      <alignment horizontal="left" vertical="top" wrapText="1"/>
    </xf>
    <xf numFmtId="0" fontId="15" fillId="4" borderId="0" xfId="0" applyFont="1" applyFill="1" applyAlignment="1">
      <alignment horizontal="center" vertical="top" wrapText="1"/>
    </xf>
    <xf numFmtId="0" fontId="5" fillId="4" borderId="0" xfId="4" applyFill="1" applyAlignment="1">
      <alignment horizontal="left" vertical="top"/>
    </xf>
    <xf numFmtId="0" fontId="8" fillId="0" borderId="1" xfId="0" applyFont="1" applyBorder="1" applyAlignment="1">
      <alignment vertical="top" wrapText="1"/>
    </xf>
  </cellXfs>
  <cellStyles count="7">
    <cellStyle name="Bad" xfId="6" builtinId="27"/>
    <cellStyle name="Good" xfId="5" builtinId="26"/>
    <cellStyle name="Hyperlink" xfId="4" builtinId="8"/>
    <cellStyle name="Neutral" xfId="3" builtinId="28"/>
    <cellStyle name="Normal" xfId="0" builtinId="0"/>
    <cellStyle name="Normal 2" xfId="1" xr:uid="{07A7D2D0-5151-4597-9B99-4630391943EA}"/>
    <cellStyle name="Normal 3" xfId="2" xr:uid="{D2815155-3A85-439B-B971-BE75EC7DC7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https://nyaspubs.onlinelibrary.wiley.com/doi/full/10.1111/nyas.15204" TargetMode="External"/><Relationship Id="rId2" Type="http://schemas.openxmlformats.org/officeDocument/2006/relationships/hyperlink" Target="mailto:https://nyaspubs.onlinelibrary.wiley.com/doi/full/10.1111/nyas.15204" TargetMode="External"/><Relationship Id="rId1" Type="http://schemas.openxmlformats.org/officeDocument/2006/relationships/hyperlink" Target="mailto:Aguta@fhi360.org" TargetMode="External"/><Relationship Id="rId5" Type="http://schemas.openxmlformats.org/officeDocument/2006/relationships/printerSettings" Target="../printerSettings/printerSettings1.bin"/><Relationship Id="rId4" Type="http://schemas.openxmlformats.org/officeDocument/2006/relationships/hyperlink" Target="mailto:QTI@fhi360.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099CC-BB6F-4A75-B400-C7F8A6B9D7D9}">
  <sheetPr>
    <pageSetUpPr fitToPage="1"/>
  </sheetPr>
  <dimension ref="A1:S1050"/>
  <sheetViews>
    <sheetView showGridLines="0" tabSelected="1" topLeftCell="C1" zoomScale="110" zoomScaleNormal="110" zoomScaleSheetLayoutView="100" workbookViewId="0">
      <pane ySplit="4" topLeftCell="A5" activePane="bottomLeft" state="frozen"/>
      <selection pane="bottomLeft" activeCell="Q6" sqref="Q6"/>
    </sheetView>
  </sheetViews>
  <sheetFormatPr defaultColWidth="14.42578125" defaultRowHeight="12.75" x14ac:dyDescent="0.25"/>
  <cols>
    <col min="1" max="1" width="6" style="2" hidden="1" customWidth="1"/>
    <col min="2" max="2" width="6.5703125" style="2" hidden="1" customWidth="1"/>
    <col min="3" max="3" width="7.5703125" style="7" customWidth="1"/>
    <col min="4" max="4" width="12.42578125" style="8" customWidth="1"/>
    <col min="5" max="5" width="43.7109375" style="12" customWidth="1"/>
    <col min="6" max="6" width="8.28515625" style="2" hidden="1" customWidth="1"/>
    <col min="7" max="7" width="66.28515625" style="12" customWidth="1"/>
    <col min="8" max="8" width="36.5703125" style="10" customWidth="1"/>
    <col min="9" max="9" width="31" style="2" bestFit="1" customWidth="1"/>
    <col min="10" max="10" width="25.7109375" style="2" customWidth="1"/>
    <col min="11" max="11" width="26.28515625" style="5" customWidth="1"/>
    <col min="12" max="12" width="38.28515625" style="2" bestFit="1" customWidth="1"/>
    <col min="13" max="13" width="17.42578125" style="2" customWidth="1"/>
    <col min="14" max="14" width="32.85546875" style="11" customWidth="1"/>
    <col min="15" max="15" width="24.42578125" style="11" customWidth="1"/>
    <col min="16" max="16" width="20.28515625" style="11" bestFit="1" customWidth="1"/>
    <col min="17" max="16384" width="14.42578125" style="2"/>
  </cols>
  <sheetData>
    <row r="1" spans="1:19" ht="39" customHeight="1" x14ac:dyDescent="0.25">
      <c r="A1" s="79" t="s">
        <v>0</v>
      </c>
      <c r="B1" s="79"/>
      <c r="C1" s="81" t="s">
        <v>712</v>
      </c>
      <c r="D1" s="81"/>
      <c r="E1" s="81"/>
      <c r="F1" s="81"/>
      <c r="G1" s="81"/>
      <c r="H1" s="81"/>
      <c r="I1" s="81"/>
      <c r="J1" s="81"/>
      <c r="K1" s="81"/>
      <c r="L1" s="81"/>
      <c r="M1" s="81"/>
      <c r="N1" s="81"/>
      <c r="O1" s="81"/>
      <c r="P1" s="81"/>
    </row>
    <row r="2" spans="1:19" ht="15" customHeight="1" x14ac:dyDescent="0.25">
      <c r="A2" s="79"/>
      <c r="B2" s="79"/>
      <c r="C2" s="82" t="s">
        <v>1</v>
      </c>
      <c r="D2" s="82"/>
      <c r="E2" s="82"/>
      <c r="F2" s="82"/>
      <c r="G2" s="82"/>
      <c r="H2" s="82"/>
      <c r="I2" s="82"/>
      <c r="J2" s="82"/>
      <c r="K2" s="82"/>
      <c r="L2" s="82"/>
      <c r="M2" s="82"/>
      <c r="N2" s="82"/>
      <c r="O2" s="82"/>
      <c r="P2" s="82"/>
    </row>
    <row r="3" spans="1:19" ht="47.25" customHeight="1" x14ac:dyDescent="0.25">
      <c r="A3" s="80"/>
      <c r="B3" s="80"/>
      <c r="C3" s="77" t="s">
        <v>711</v>
      </c>
      <c r="D3" s="78"/>
      <c r="E3" s="78"/>
      <c r="F3" s="78"/>
      <c r="G3" s="78"/>
      <c r="H3" s="78"/>
      <c r="I3" s="78"/>
      <c r="J3" s="78"/>
      <c r="K3" s="78"/>
      <c r="L3" s="78"/>
      <c r="M3" s="78"/>
      <c r="N3" s="78"/>
      <c r="O3" s="78"/>
      <c r="P3" s="78"/>
      <c r="Q3" s="1"/>
      <c r="R3" s="1"/>
      <c r="S3" s="1"/>
    </row>
    <row r="4" spans="1:19" s="5" customFormat="1" ht="51" x14ac:dyDescent="0.25">
      <c r="A4" s="3" t="s">
        <v>2</v>
      </c>
      <c r="B4" s="3" t="s">
        <v>3</v>
      </c>
      <c r="C4" s="3" t="s">
        <v>4</v>
      </c>
      <c r="D4" s="3" t="s">
        <v>5</v>
      </c>
      <c r="E4" s="3" t="s">
        <v>6</v>
      </c>
      <c r="F4" s="3" t="s">
        <v>7</v>
      </c>
      <c r="G4" s="3" t="s">
        <v>8</v>
      </c>
      <c r="H4" s="3" t="s">
        <v>9</v>
      </c>
      <c r="I4" s="3" t="s">
        <v>10</v>
      </c>
      <c r="J4" s="3" t="s">
        <v>11</v>
      </c>
      <c r="K4" s="3" t="s">
        <v>12</v>
      </c>
      <c r="L4" s="4" t="s">
        <v>13</v>
      </c>
      <c r="M4" s="4" t="s">
        <v>14</v>
      </c>
      <c r="N4" s="4" t="s">
        <v>15</v>
      </c>
      <c r="O4" s="4" t="s">
        <v>16</v>
      </c>
      <c r="P4" s="4" t="s">
        <v>17</v>
      </c>
    </row>
    <row r="5" spans="1:19" s="6" customFormat="1" ht="38.25" x14ac:dyDescent="0.25">
      <c r="A5" s="17" t="s">
        <v>18</v>
      </c>
      <c r="B5" s="17" t="s">
        <v>19</v>
      </c>
      <c r="C5" s="18" t="str">
        <f t="shared" ref="C5:C69" si="0">A5&amp;B5</f>
        <v>01.01</v>
      </c>
      <c r="D5" s="19" t="s">
        <v>20</v>
      </c>
      <c r="E5" s="15" t="s">
        <v>21</v>
      </c>
      <c r="F5" s="20" t="s">
        <v>22</v>
      </c>
      <c r="G5" s="15" t="s">
        <v>23</v>
      </c>
      <c r="H5" s="16" t="s">
        <v>24</v>
      </c>
      <c r="I5" s="16" t="s">
        <v>25</v>
      </c>
      <c r="J5" s="16" t="s">
        <v>26</v>
      </c>
      <c r="K5" s="16"/>
      <c r="L5" s="16" t="s">
        <v>27</v>
      </c>
      <c r="M5" s="21" t="s">
        <v>28</v>
      </c>
      <c r="N5" s="15" t="s">
        <v>715</v>
      </c>
      <c r="O5" s="16" t="s">
        <v>30</v>
      </c>
      <c r="P5" s="16" t="s">
        <v>31</v>
      </c>
    </row>
    <row r="6" spans="1:19" s="6" customFormat="1" ht="38.25" x14ac:dyDescent="0.25">
      <c r="A6" s="17" t="s">
        <v>18</v>
      </c>
      <c r="B6" s="17" t="s">
        <v>32</v>
      </c>
      <c r="C6" s="18" t="str">
        <f t="shared" si="0"/>
        <v>01.02</v>
      </c>
      <c r="D6" s="19" t="s">
        <v>20</v>
      </c>
      <c r="E6" s="15" t="s">
        <v>21</v>
      </c>
      <c r="F6" s="20" t="s">
        <v>22</v>
      </c>
      <c r="G6" s="15" t="s">
        <v>33</v>
      </c>
      <c r="H6" s="16" t="s">
        <v>24</v>
      </c>
      <c r="I6" s="16" t="s">
        <v>25</v>
      </c>
      <c r="J6" s="16" t="s">
        <v>34</v>
      </c>
      <c r="K6" s="16"/>
      <c r="L6" s="16" t="s">
        <v>27</v>
      </c>
      <c r="M6" s="21" t="s">
        <v>28</v>
      </c>
      <c r="N6" s="15" t="s">
        <v>715</v>
      </c>
      <c r="O6" s="16" t="s">
        <v>35</v>
      </c>
      <c r="P6" s="16" t="s">
        <v>36</v>
      </c>
    </row>
    <row r="7" spans="1:19" s="6" customFormat="1" ht="38.25" x14ac:dyDescent="0.25">
      <c r="A7" s="17" t="s">
        <v>18</v>
      </c>
      <c r="B7" s="17" t="s">
        <v>37</v>
      </c>
      <c r="C7" s="18" t="str">
        <f t="shared" si="0"/>
        <v>01.03</v>
      </c>
      <c r="D7" s="19" t="s">
        <v>20</v>
      </c>
      <c r="E7" s="15" t="s">
        <v>21</v>
      </c>
      <c r="F7" s="20" t="s">
        <v>22</v>
      </c>
      <c r="G7" s="15" t="s">
        <v>38</v>
      </c>
      <c r="H7" s="16" t="s">
        <v>24</v>
      </c>
      <c r="I7" s="16" t="s">
        <v>25</v>
      </c>
      <c r="J7" s="16" t="s">
        <v>39</v>
      </c>
      <c r="K7" s="16"/>
      <c r="L7" s="16" t="s">
        <v>27</v>
      </c>
      <c r="M7" s="21" t="s">
        <v>28</v>
      </c>
      <c r="N7" s="15" t="s">
        <v>715</v>
      </c>
      <c r="O7" s="16" t="s">
        <v>35</v>
      </c>
      <c r="P7" s="16" t="s">
        <v>36</v>
      </c>
    </row>
    <row r="8" spans="1:19" s="6" customFormat="1" ht="38.25" x14ac:dyDescent="0.25">
      <c r="A8" s="17" t="s">
        <v>18</v>
      </c>
      <c r="B8" s="17" t="s">
        <v>40</v>
      </c>
      <c r="C8" s="18" t="str">
        <f t="shared" si="0"/>
        <v>01.04</v>
      </c>
      <c r="D8" s="19" t="s">
        <v>20</v>
      </c>
      <c r="E8" s="15" t="s">
        <v>21</v>
      </c>
      <c r="F8" s="20" t="s">
        <v>22</v>
      </c>
      <c r="G8" s="15" t="s">
        <v>41</v>
      </c>
      <c r="H8" s="16" t="s">
        <v>42</v>
      </c>
      <c r="I8" s="16" t="s">
        <v>25</v>
      </c>
      <c r="J8" s="16" t="s">
        <v>43</v>
      </c>
      <c r="K8" s="16"/>
      <c r="L8" s="16" t="s">
        <v>27</v>
      </c>
      <c r="M8" s="21" t="s">
        <v>28</v>
      </c>
      <c r="N8" s="15" t="s">
        <v>715</v>
      </c>
      <c r="O8" s="16" t="s">
        <v>35</v>
      </c>
      <c r="P8" s="16" t="s">
        <v>36</v>
      </c>
    </row>
    <row r="9" spans="1:19" s="6" customFormat="1" ht="38.25" x14ac:dyDescent="0.25">
      <c r="A9" s="17" t="s">
        <v>18</v>
      </c>
      <c r="B9" s="17" t="s">
        <v>44</v>
      </c>
      <c r="C9" s="18" t="str">
        <f t="shared" si="0"/>
        <v>01.05</v>
      </c>
      <c r="D9" s="19" t="s">
        <v>20</v>
      </c>
      <c r="E9" s="15" t="s">
        <v>21</v>
      </c>
      <c r="F9" s="20" t="s">
        <v>22</v>
      </c>
      <c r="G9" s="15" t="s">
        <v>45</v>
      </c>
      <c r="H9" s="16" t="s">
        <v>42</v>
      </c>
      <c r="I9" s="16" t="s">
        <v>25</v>
      </c>
      <c r="J9" s="16" t="s">
        <v>26</v>
      </c>
      <c r="K9" s="16"/>
      <c r="L9" s="16" t="s">
        <v>27</v>
      </c>
      <c r="M9" s="21" t="s">
        <v>28</v>
      </c>
      <c r="N9" s="15" t="s">
        <v>715</v>
      </c>
      <c r="O9" s="16" t="s">
        <v>30</v>
      </c>
      <c r="P9" s="16" t="s">
        <v>31</v>
      </c>
    </row>
    <row r="10" spans="1:19" s="6" customFormat="1" ht="38.25" x14ac:dyDescent="0.25">
      <c r="A10" s="17" t="s">
        <v>18</v>
      </c>
      <c r="B10" s="17" t="s">
        <v>46</v>
      </c>
      <c r="C10" s="18" t="str">
        <f t="shared" si="0"/>
        <v>01.06</v>
      </c>
      <c r="D10" s="19" t="s">
        <v>20</v>
      </c>
      <c r="E10" s="15" t="s">
        <v>21</v>
      </c>
      <c r="F10" s="20" t="s">
        <v>22</v>
      </c>
      <c r="G10" s="15" t="s">
        <v>47</v>
      </c>
      <c r="H10" s="16" t="s">
        <v>42</v>
      </c>
      <c r="I10" s="16" t="s">
        <v>25</v>
      </c>
      <c r="J10" s="16" t="s">
        <v>34</v>
      </c>
      <c r="K10" s="16"/>
      <c r="L10" s="16" t="s">
        <v>27</v>
      </c>
      <c r="M10" s="21" t="s">
        <v>28</v>
      </c>
      <c r="N10" s="15" t="s">
        <v>715</v>
      </c>
      <c r="O10" s="16" t="s">
        <v>30</v>
      </c>
      <c r="P10" s="16" t="s">
        <v>31</v>
      </c>
    </row>
    <row r="11" spans="1:19" s="6" customFormat="1" ht="38.25" x14ac:dyDescent="0.25">
      <c r="A11" s="17" t="s">
        <v>48</v>
      </c>
      <c r="B11" s="17" t="s">
        <v>19</v>
      </c>
      <c r="C11" s="18" t="str">
        <f t="shared" si="0"/>
        <v>02.01</v>
      </c>
      <c r="D11" s="19" t="s">
        <v>20</v>
      </c>
      <c r="E11" s="15" t="s">
        <v>49</v>
      </c>
      <c r="F11" s="20" t="s">
        <v>50</v>
      </c>
      <c r="G11" s="15" t="s">
        <v>51</v>
      </c>
      <c r="H11" s="16" t="s">
        <v>42</v>
      </c>
      <c r="I11" s="68" t="s">
        <v>52</v>
      </c>
      <c r="J11" s="16" t="s">
        <v>26</v>
      </c>
      <c r="K11" s="16"/>
      <c r="L11" s="16" t="s">
        <v>27</v>
      </c>
      <c r="M11" s="21" t="s">
        <v>28</v>
      </c>
      <c r="N11" s="15" t="s">
        <v>715</v>
      </c>
      <c r="O11" s="16" t="s">
        <v>35</v>
      </c>
      <c r="P11" s="16" t="s">
        <v>53</v>
      </c>
    </row>
    <row r="12" spans="1:19" s="6" customFormat="1" ht="38.25" x14ac:dyDescent="0.25">
      <c r="A12" s="17" t="s">
        <v>48</v>
      </c>
      <c r="B12" s="17" t="s">
        <v>32</v>
      </c>
      <c r="C12" s="18" t="str">
        <f t="shared" si="0"/>
        <v>02.02</v>
      </c>
      <c r="D12" s="19" t="s">
        <v>20</v>
      </c>
      <c r="E12" s="15" t="s">
        <v>49</v>
      </c>
      <c r="F12" s="20" t="s">
        <v>50</v>
      </c>
      <c r="G12" s="15" t="s">
        <v>54</v>
      </c>
      <c r="H12" s="16" t="s">
        <v>42</v>
      </c>
      <c r="I12" s="68" t="s">
        <v>52</v>
      </c>
      <c r="J12" s="16" t="s">
        <v>55</v>
      </c>
      <c r="K12" s="16"/>
      <c r="L12" s="16" t="s">
        <v>27</v>
      </c>
      <c r="M12" s="21" t="s">
        <v>28</v>
      </c>
      <c r="N12" s="15" t="s">
        <v>715</v>
      </c>
      <c r="O12" s="16" t="s">
        <v>35</v>
      </c>
      <c r="P12" s="16" t="s">
        <v>56</v>
      </c>
    </row>
    <row r="13" spans="1:19" s="6" customFormat="1" ht="38.25" x14ac:dyDescent="0.25">
      <c r="A13" s="17" t="s">
        <v>48</v>
      </c>
      <c r="B13" s="17" t="s">
        <v>37</v>
      </c>
      <c r="C13" s="18" t="str">
        <f t="shared" si="0"/>
        <v>02.03</v>
      </c>
      <c r="D13" s="19" t="s">
        <v>20</v>
      </c>
      <c r="E13" s="15" t="s">
        <v>49</v>
      </c>
      <c r="F13" s="20" t="s">
        <v>50</v>
      </c>
      <c r="G13" s="15" t="s">
        <v>57</v>
      </c>
      <c r="H13" s="16" t="s">
        <v>42</v>
      </c>
      <c r="I13" s="68" t="s">
        <v>52</v>
      </c>
      <c r="J13" s="16" t="s">
        <v>58</v>
      </c>
      <c r="K13" s="16"/>
      <c r="L13" s="16" t="s">
        <v>27</v>
      </c>
      <c r="M13" s="21" t="s">
        <v>28</v>
      </c>
      <c r="N13" s="15" t="s">
        <v>715</v>
      </c>
      <c r="O13" s="16" t="s">
        <v>30</v>
      </c>
      <c r="P13" s="16" t="s">
        <v>31</v>
      </c>
    </row>
    <row r="14" spans="1:19" s="6" customFormat="1" ht="38.25" x14ac:dyDescent="0.25">
      <c r="A14" s="17" t="s">
        <v>48</v>
      </c>
      <c r="B14" s="17" t="s">
        <v>40</v>
      </c>
      <c r="C14" s="18" t="str">
        <f t="shared" si="0"/>
        <v>02.04</v>
      </c>
      <c r="D14" s="19" t="s">
        <v>20</v>
      </c>
      <c r="E14" s="15" t="s">
        <v>49</v>
      </c>
      <c r="F14" s="20" t="s">
        <v>50</v>
      </c>
      <c r="G14" s="15" t="s">
        <v>59</v>
      </c>
      <c r="H14" s="16" t="s">
        <v>42</v>
      </c>
      <c r="I14" s="68" t="s">
        <v>52</v>
      </c>
      <c r="J14" s="16" t="s">
        <v>60</v>
      </c>
      <c r="K14" s="16"/>
      <c r="L14" s="16" t="s">
        <v>27</v>
      </c>
      <c r="M14" s="21" t="s">
        <v>28</v>
      </c>
      <c r="N14" s="15" t="s">
        <v>715</v>
      </c>
      <c r="O14" s="16" t="s">
        <v>35</v>
      </c>
      <c r="P14" s="16" t="s">
        <v>36</v>
      </c>
    </row>
    <row r="15" spans="1:19" s="6" customFormat="1" ht="38.25" x14ac:dyDescent="0.25">
      <c r="A15" s="17" t="s">
        <v>61</v>
      </c>
      <c r="B15" s="17" t="s">
        <v>19</v>
      </c>
      <c r="C15" s="18" t="str">
        <f t="shared" si="0"/>
        <v>03.01</v>
      </c>
      <c r="D15" s="19" t="s">
        <v>20</v>
      </c>
      <c r="E15" s="15" t="s">
        <v>62</v>
      </c>
      <c r="F15" s="20" t="s">
        <v>63</v>
      </c>
      <c r="G15" s="15" t="s">
        <v>64</v>
      </c>
      <c r="H15" s="16" t="s">
        <v>65</v>
      </c>
      <c r="I15" s="14" t="s">
        <v>66</v>
      </c>
      <c r="J15" s="14" t="s">
        <v>67</v>
      </c>
      <c r="K15" s="14"/>
      <c r="L15" s="16" t="s">
        <v>27</v>
      </c>
      <c r="M15" s="21" t="s">
        <v>28</v>
      </c>
      <c r="N15" s="15" t="s">
        <v>715</v>
      </c>
      <c r="O15" s="16" t="s">
        <v>35</v>
      </c>
      <c r="P15" s="16" t="s">
        <v>68</v>
      </c>
    </row>
    <row r="16" spans="1:19" s="6" customFormat="1" ht="38.25" x14ac:dyDescent="0.25">
      <c r="A16" s="17" t="s">
        <v>61</v>
      </c>
      <c r="B16" s="17" t="s">
        <v>32</v>
      </c>
      <c r="C16" s="18" t="str">
        <f t="shared" si="0"/>
        <v>03.02</v>
      </c>
      <c r="D16" s="19" t="s">
        <v>20</v>
      </c>
      <c r="E16" s="15" t="s">
        <v>62</v>
      </c>
      <c r="F16" s="20" t="s">
        <v>63</v>
      </c>
      <c r="G16" s="15" t="s">
        <v>69</v>
      </c>
      <c r="H16" s="16" t="s">
        <v>65</v>
      </c>
      <c r="I16" s="14" t="s">
        <v>66</v>
      </c>
      <c r="J16" s="14" t="s">
        <v>70</v>
      </c>
      <c r="K16" s="14"/>
      <c r="L16" s="16" t="s">
        <v>27</v>
      </c>
      <c r="M16" s="21" t="s">
        <v>28</v>
      </c>
      <c r="N16" s="15" t="s">
        <v>715</v>
      </c>
      <c r="O16" s="16" t="s">
        <v>30</v>
      </c>
      <c r="P16" s="16" t="s">
        <v>31</v>
      </c>
    </row>
    <row r="17" spans="1:16" s="6" customFormat="1" ht="38.25" x14ac:dyDescent="0.25">
      <c r="A17" s="17" t="s">
        <v>61</v>
      </c>
      <c r="B17" s="17" t="s">
        <v>37</v>
      </c>
      <c r="C17" s="18" t="str">
        <f t="shared" si="0"/>
        <v>03.03</v>
      </c>
      <c r="D17" s="19" t="s">
        <v>20</v>
      </c>
      <c r="E17" s="15" t="s">
        <v>62</v>
      </c>
      <c r="F17" s="20" t="s">
        <v>63</v>
      </c>
      <c r="G17" s="15" t="s">
        <v>71</v>
      </c>
      <c r="H17" s="16" t="s">
        <v>72</v>
      </c>
      <c r="I17" s="14" t="s">
        <v>73</v>
      </c>
      <c r="J17" s="14" t="s">
        <v>26</v>
      </c>
      <c r="K17" s="14"/>
      <c r="L17" s="16" t="s">
        <v>27</v>
      </c>
      <c r="M17" s="21" t="s">
        <v>28</v>
      </c>
      <c r="N17" s="15" t="s">
        <v>715</v>
      </c>
      <c r="O17" s="16" t="s">
        <v>30</v>
      </c>
      <c r="P17" s="16" t="s">
        <v>31</v>
      </c>
    </row>
    <row r="18" spans="1:16" s="6" customFormat="1" ht="38.25" x14ac:dyDescent="0.25">
      <c r="A18" s="17" t="s">
        <v>61</v>
      </c>
      <c r="B18" s="17" t="s">
        <v>40</v>
      </c>
      <c r="C18" s="18" t="str">
        <f t="shared" si="0"/>
        <v>03.04</v>
      </c>
      <c r="D18" s="19" t="s">
        <v>20</v>
      </c>
      <c r="E18" s="15" t="s">
        <v>62</v>
      </c>
      <c r="F18" s="20" t="s">
        <v>63</v>
      </c>
      <c r="G18" s="15" t="s">
        <v>74</v>
      </c>
      <c r="H18" s="16" t="s">
        <v>75</v>
      </c>
      <c r="I18" s="14" t="s">
        <v>76</v>
      </c>
      <c r="J18" s="16" t="s">
        <v>77</v>
      </c>
      <c r="K18" s="16"/>
      <c r="L18" s="16" t="s">
        <v>27</v>
      </c>
      <c r="M18" s="33" t="s">
        <v>28</v>
      </c>
      <c r="N18" s="15" t="s">
        <v>715</v>
      </c>
      <c r="O18" s="16" t="s">
        <v>35</v>
      </c>
      <c r="P18" s="16" t="s">
        <v>78</v>
      </c>
    </row>
    <row r="19" spans="1:16" s="6" customFormat="1" ht="38.25" x14ac:dyDescent="0.25">
      <c r="A19" s="17" t="s">
        <v>61</v>
      </c>
      <c r="B19" s="17" t="s">
        <v>44</v>
      </c>
      <c r="C19" s="18" t="str">
        <f t="shared" si="0"/>
        <v>03.05</v>
      </c>
      <c r="D19" s="37" t="s">
        <v>79</v>
      </c>
      <c r="E19" s="38" t="s">
        <v>62</v>
      </c>
      <c r="F19" s="39" t="s">
        <v>63</v>
      </c>
      <c r="G19" s="38" t="s">
        <v>80</v>
      </c>
      <c r="H19" s="33" t="s">
        <v>75</v>
      </c>
      <c r="I19" s="40" t="s">
        <v>76</v>
      </c>
      <c r="J19" s="40" t="s">
        <v>81</v>
      </c>
      <c r="K19" s="40"/>
      <c r="L19" s="33" t="s">
        <v>27</v>
      </c>
      <c r="M19" s="33" t="s">
        <v>28</v>
      </c>
      <c r="N19" s="15" t="s">
        <v>715</v>
      </c>
      <c r="O19" s="33" t="s">
        <v>30</v>
      </c>
      <c r="P19" s="33" t="s">
        <v>31</v>
      </c>
    </row>
    <row r="20" spans="1:16" s="6" customFormat="1" ht="38.25" x14ac:dyDescent="0.25">
      <c r="A20" s="17" t="s">
        <v>61</v>
      </c>
      <c r="B20" s="17" t="s">
        <v>46</v>
      </c>
      <c r="C20" s="18" t="str">
        <f t="shared" si="0"/>
        <v>03.06</v>
      </c>
      <c r="D20" s="19" t="s">
        <v>20</v>
      </c>
      <c r="E20" s="15" t="s">
        <v>62</v>
      </c>
      <c r="F20" s="20" t="s">
        <v>63</v>
      </c>
      <c r="G20" s="15" t="s">
        <v>82</v>
      </c>
      <c r="H20" s="16" t="s">
        <v>75</v>
      </c>
      <c r="I20" s="14" t="s">
        <v>76</v>
      </c>
      <c r="J20" s="14" t="s">
        <v>83</v>
      </c>
      <c r="K20" s="14"/>
      <c r="L20" s="16" t="s">
        <v>27</v>
      </c>
      <c r="M20" s="33" t="s">
        <v>28</v>
      </c>
      <c r="N20" s="15" t="s">
        <v>715</v>
      </c>
      <c r="O20" s="16" t="s">
        <v>35</v>
      </c>
      <c r="P20" s="16" t="s">
        <v>78</v>
      </c>
    </row>
    <row r="21" spans="1:16" s="6" customFormat="1" ht="38.25" x14ac:dyDescent="0.25">
      <c r="A21" s="17" t="s">
        <v>61</v>
      </c>
      <c r="B21" s="17" t="s">
        <v>84</v>
      </c>
      <c r="C21" s="18" t="str">
        <f t="shared" si="0"/>
        <v>03.07</v>
      </c>
      <c r="D21" s="19" t="s">
        <v>20</v>
      </c>
      <c r="E21" s="15" t="s">
        <v>62</v>
      </c>
      <c r="F21" s="20" t="s">
        <v>63</v>
      </c>
      <c r="G21" s="15" t="s">
        <v>85</v>
      </c>
      <c r="H21" s="16" t="s">
        <v>75</v>
      </c>
      <c r="I21" s="14" t="s">
        <v>76</v>
      </c>
      <c r="J21" s="14" t="s">
        <v>86</v>
      </c>
      <c r="K21" s="14"/>
      <c r="L21" s="16" t="s">
        <v>27</v>
      </c>
      <c r="M21" s="33" t="s">
        <v>28</v>
      </c>
      <c r="N21" s="15" t="s">
        <v>715</v>
      </c>
      <c r="O21" s="16" t="s">
        <v>35</v>
      </c>
      <c r="P21" s="16" t="s">
        <v>36</v>
      </c>
    </row>
    <row r="22" spans="1:16" s="6" customFormat="1" ht="38.25" x14ac:dyDescent="0.25">
      <c r="A22" s="17" t="s">
        <v>87</v>
      </c>
      <c r="B22" s="17" t="s">
        <v>19</v>
      </c>
      <c r="C22" s="18" t="str">
        <f t="shared" si="0"/>
        <v>04.01</v>
      </c>
      <c r="D22" s="19" t="s">
        <v>20</v>
      </c>
      <c r="E22" s="15" t="s">
        <v>88</v>
      </c>
      <c r="F22" s="20" t="s">
        <v>63</v>
      </c>
      <c r="G22" s="15" t="s">
        <v>89</v>
      </c>
      <c r="H22" s="16" t="s">
        <v>90</v>
      </c>
      <c r="I22" s="14" t="s">
        <v>91</v>
      </c>
      <c r="J22" s="14" t="s">
        <v>92</v>
      </c>
      <c r="K22" s="14"/>
      <c r="L22" s="22" t="s">
        <v>93</v>
      </c>
      <c r="M22" s="33" t="s">
        <v>94</v>
      </c>
      <c r="N22" s="15" t="s">
        <v>715</v>
      </c>
      <c r="O22" s="16" t="s">
        <v>30</v>
      </c>
      <c r="P22" s="16" t="s">
        <v>31</v>
      </c>
    </row>
    <row r="23" spans="1:16" s="6" customFormat="1" ht="38.25" x14ac:dyDescent="0.25">
      <c r="A23" s="17" t="s">
        <v>87</v>
      </c>
      <c r="B23" s="17" t="s">
        <v>32</v>
      </c>
      <c r="C23" s="18" t="str">
        <f t="shared" si="0"/>
        <v>04.02</v>
      </c>
      <c r="D23" s="19" t="s">
        <v>20</v>
      </c>
      <c r="E23" s="15" t="s">
        <v>88</v>
      </c>
      <c r="F23" s="20" t="s">
        <v>63</v>
      </c>
      <c r="G23" s="15" t="s">
        <v>95</v>
      </c>
      <c r="H23" s="16" t="s">
        <v>96</v>
      </c>
      <c r="I23" s="14" t="s">
        <v>25</v>
      </c>
      <c r="J23" s="14" t="s">
        <v>43</v>
      </c>
      <c r="K23" s="14"/>
      <c r="L23" s="16" t="s">
        <v>27</v>
      </c>
      <c r="M23" s="33" t="s">
        <v>28</v>
      </c>
      <c r="N23" s="15" t="s">
        <v>715</v>
      </c>
      <c r="O23" s="16" t="s">
        <v>35</v>
      </c>
      <c r="P23" s="16" t="s">
        <v>36</v>
      </c>
    </row>
    <row r="24" spans="1:16" s="6" customFormat="1" ht="38.25" x14ac:dyDescent="0.25">
      <c r="A24" s="17" t="s">
        <v>87</v>
      </c>
      <c r="B24" s="17" t="s">
        <v>37</v>
      </c>
      <c r="C24" s="18" t="str">
        <f t="shared" si="0"/>
        <v>04.03</v>
      </c>
      <c r="D24" s="19" t="s">
        <v>20</v>
      </c>
      <c r="E24" s="15" t="s">
        <v>88</v>
      </c>
      <c r="F24" s="20" t="s">
        <v>63</v>
      </c>
      <c r="G24" s="15" t="s">
        <v>97</v>
      </c>
      <c r="H24" s="16" t="s">
        <v>96</v>
      </c>
      <c r="I24" s="14" t="s">
        <v>25</v>
      </c>
      <c r="J24" s="14" t="s">
        <v>26</v>
      </c>
      <c r="K24" s="14"/>
      <c r="L24" s="16" t="s">
        <v>27</v>
      </c>
      <c r="M24" s="33" t="s">
        <v>28</v>
      </c>
      <c r="N24" s="15" t="s">
        <v>715</v>
      </c>
      <c r="O24" s="16" t="s">
        <v>35</v>
      </c>
      <c r="P24" s="16" t="s">
        <v>98</v>
      </c>
    </row>
    <row r="25" spans="1:16" s="6" customFormat="1" ht="38.25" x14ac:dyDescent="0.25">
      <c r="A25" s="17" t="s">
        <v>87</v>
      </c>
      <c r="B25" s="17" t="s">
        <v>40</v>
      </c>
      <c r="C25" s="18" t="str">
        <f t="shared" si="0"/>
        <v>04.04</v>
      </c>
      <c r="D25" s="19" t="s">
        <v>20</v>
      </c>
      <c r="E25" s="15" t="s">
        <v>88</v>
      </c>
      <c r="F25" s="20" t="s">
        <v>63</v>
      </c>
      <c r="G25" s="15" t="s">
        <v>99</v>
      </c>
      <c r="H25" s="16" t="s">
        <v>96</v>
      </c>
      <c r="I25" s="14" t="s">
        <v>25</v>
      </c>
      <c r="J25" s="14" t="s">
        <v>60</v>
      </c>
      <c r="K25" s="14"/>
      <c r="L25" s="16" t="s">
        <v>27</v>
      </c>
      <c r="M25" s="33" t="s">
        <v>28</v>
      </c>
      <c r="N25" s="15" t="s">
        <v>715</v>
      </c>
      <c r="O25" s="16" t="s">
        <v>35</v>
      </c>
      <c r="P25" s="16" t="s">
        <v>100</v>
      </c>
    </row>
    <row r="26" spans="1:16" s="6" customFormat="1" ht="38.25" x14ac:dyDescent="0.25">
      <c r="A26" s="17" t="s">
        <v>87</v>
      </c>
      <c r="B26" s="17" t="s">
        <v>44</v>
      </c>
      <c r="C26" s="18" t="str">
        <f t="shared" si="0"/>
        <v>04.05</v>
      </c>
      <c r="D26" s="19" t="s">
        <v>20</v>
      </c>
      <c r="E26" s="15" t="s">
        <v>88</v>
      </c>
      <c r="F26" s="20" t="s">
        <v>63</v>
      </c>
      <c r="G26" s="15" t="s">
        <v>101</v>
      </c>
      <c r="H26" s="16" t="s">
        <v>96</v>
      </c>
      <c r="I26" s="14" t="s">
        <v>25</v>
      </c>
      <c r="J26" s="14" t="s">
        <v>102</v>
      </c>
      <c r="K26" s="14"/>
      <c r="L26" s="16" t="s">
        <v>27</v>
      </c>
      <c r="M26" s="33" t="s">
        <v>28</v>
      </c>
      <c r="N26" s="15" t="s">
        <v>715</v>
      </c>
      <c r="O26" s="16" t="s">
        <v>30</v>
      </c>
      <c r="P26" s="16" t="s">
        <v>31</v>
      </c>
    </row>
    <row r="27" spans="1:16" s="6" customFormat="1" ht="38.25" x14ac:dyDescent="0.25">
      <c r="A27" s="17" t="s">
        <v>103</v>
      </c>
      <c r="B27" s="17" t="s">
        <v>19</v>
      </c>
      <c r="C27" s="18" t="str">
        <f t="shared" si="0"/>
        <v>05.01</v>
      </c>
      <c r="D27" s="19" t="s">
        <v>104</v>
      </c>
      <c r="E27" s="15" t="s">
        <v>105</v>
      </c>
      <c r="F27" s="20" t="s">
        <v>106</v>
      </c>
      <c r="G27" s="15" t="s">
        <v>107</v>
      </c>
      <c r="H27" s="16" t="s">
        <v>108</v>
      </c>
      <c r="I27" s="14" t="s">
        <v>91</v>
      </c>
      <c r="J27" s="14" t="s">
        <v>109</v>
      </c>
      <c r="K27" s="14"/>
      <c r="L27" s="22" t="s">
        <v>93</v>
      </c>
      <c r="M27" s="33" t="s">
        <v>94</v>
      </c>
      <c r="N27" s="15" t="s">
        <v>715</v>
      </c>
      <c r="O27" s="16" t="s">
        <v>30</v>
      </c>
      <c r="P27" s="16" t="s">
        <v>31</v>
      </c>
    </row>
    <row r="28" spans="1:16" s="6" customFormat="1" ht="51" x14ac:dyDescent="0.25">
      <c r="A28" s="17" t="s">
        <v>110</v>
      </c>
      <c r="B28" s="17" t="s">
        <v>19</v>
      </c>
      <c r="C28" s="18" t="str">
        <f t="shared" si="0"/>
        <v>06.01</v>
      </c>
      <c r="D28" s="19" t="s">
        <v>104</v>
      </c>
      <c r="E28" s="15" t="s">
        <v>111</v>
      </c>
      <c r="F28" s="20" t="s">
        <v>106</v>
      </c>
      <c r="G28" s="15" t="s">
        <v>112</v>
      </c>
      <c r="H28" s="16" t="s">
        <v>113</v>
      </c>
      <c r="I28" s="14" t="s">
        <v>91</v>
      </c>
      <c r="J28" s="14" t="s">
        <v>114</v>
      </c>
      <c r="K28" s="83" t="s">
        <v>115</v>
      </c>
      <c r="L28" s="22" t="s">
        <v>93</v>
      </c>
      <c r="M28" s="33" t="s">
        <v>94</v>
      </c>
      <c r="N28" s="15" t="s">
        <v>716</v>
      </c>
      <c r="O28" s="16" t="s">
        <v>30</v>
      </c>
      <c r="P28" s="16" t="s">
        <v>31</v>
      </c>
    </row>
    <row r="29" spans="1:16" s="6" customFormat="1" ht="51" x14ac:dyDescent="0.25">
      <c r="A29" s="17" t="s">
        <v>110</v>
      </c>
      <c r="B29" s="17" t="s">
        <v>32</v>
      </c>
      <c r="C29" s="18" t="str">
        <f t="shared" si="0"/>
        <v>06.02</v>
      </c>
      <c r="D29" s="19" t="s">
        <v>104</v>
      </c>
      <c r="E29" s="15" t="s">
        <v>111</v>
      </c>
      <c r="F29" s="20" t="s">
        <v>106</v>
      </c>
      <c r="G29" s="15" t="s">
        <v>116</v>
      </c>
      <c r="H29" s="16" t="s">
        <v>108</v>
      </c>
      <c r="I29" s="14" t="s">
        <v>91</v>
      </c>
      <c r="J29" s="14" t="s">
        <v>117</v>
      </c>
      <c r="K29" s="83" t="s">
        <v>115</v>
      </c>
      <c r="L29" s="22" t="s">
        <v>93</v>
      </c>
      <c r="M29" s="33" t="s">
        <v>94</v>
      </c>
      <c r="N29" s="15" t="s">
        <v>716</v>
      </c>
      <c r="O29" s="16" t="s">
        <v>30</v>
      </c>
      <c r="P29" s="16" t="s">
        <v>31</v>
      </c>
    </row>
    <row r="30" spans="1:16" s="6" customFormat="1" ht="38.25" x14ac:dyDescent="0.25">
      <c r="A30" s="17" t="s">
        <v>118</v>
      </c>
      <c r="B30" s="17" t="s">
        <v>19</v>
      </c>
      <c r="C30" s="18" t="str">
        <f t="shared" si="0"/>
        <v>07.01</v>
      </c>
      <c r="D30" s="19" t="s">
        <v>20</v>
      </c>
      <c r="E30" s="15" t="s">
        <v>119</v>
      </c>
      <c r="F30" s="20" t="s">
        <v>63</v>
      </c>
      <c r="G30" s="15" t="s">
        <v>120</v>
      </c>
      <c r="H30" s="16" t="s">
        <v>121</v>
      </c>
      <c r="I30" s="14" t="s">
        <v>91</v>
      </c>
      <c r="J30" s="14" t="s">
        <v>122</v>
      </c>
      <c r="K30" s="14"/>
      <c r="L30" s="22" t="s">
        <v>93</v>
      </c>
      <c r="M30" s="33" t="s">
        <v>94</v>
      </c>
      <c r="N30" s="15" t="s">
        <v>715</v>
      </c>
      <c r="O30" s="16" t="s">
        <v>35</v>
      </c>
      <c r="P30" s="16" t="s">
        <v>78</v>
      </c>
    </row>
    <row r="31" spans="1:16" s="6" customFormat="1" ht="38.25" x14ac:dyDescent="0.25">
      <c r="A31" s="17" t="s">
        <v>118</v>
      </c>
      <c r="B31" s="17" t="s">
        <v>32</v>
      </c>
      <c r="C31" s="18" t="str">
        <f t="shared" si="0"/>
        <v>07.02</v>
      </c>
      <c r="D31" s="37" t="s">
        <v>79</v>
      </c>
      <c r="E31" s="38" t="s">
        <v>119</v>
      </c>
      <c r="F31" s="39" t="s">
        <v>63</v>
      </c>
      <c r="G31" s="38" t="s">
        <v>123</v>
      </c>
      <c r="H31" s="33" t="s">
        <v>121</v>
      </c>
      <c r="I31" s="40" t="s">
        <v>91</v>
      </c>
      <c r="J31" s="40" t="s">
        <v>124</v>
      </c>
      <c r="K31" s="40"/>
      <c r="L31" s="33" t="s">
        <v>93</v>
      </c>
      <c r="M31" s="33" t="s">
        <v>94</v>
      </c>
      <c r="N31" s="15" t="s">
        <v>715</v>
      </c>
      <c r="O31" s="33" t="s">
        <v>30</v>
      </c>
      <c r="P31" s="33" t="s">
        <v>31</v>
      </c>
    </row>
    <row r="32" spans="1:16" s="6" customFormat="1" ht="38.25" x14ac:dyDescent="0.25">
      <c r="A32" s="17" t="s">
        <v>125</v>
      </c>
      <c r="B32" s="17" t="s">
        <v>19</v>
      </c>
      <c r="C32" s="18" t="str">
        <f t="shared" si="0"/>
        <v>08.01</v>
      </c>
      <c r="D32" s="19" t="s">
        <v>20</v>
      </c>
      <c r="E32" s="15" t="s">
        <v>126</v>
      </c>
      <c r="F32" s="16" t="s">
        <v>127</v>
      </c>
      <c r="G32" s="15" t="s">
        <v>128</v>
      </c>
      <c r="H32" s="16" t="s">
        <v>129</v>
      </c>
      <c r="I32" s="14" t="s">
        <v>130</v>
      </c>
      <c r="J32" s="14" t="s">
        <v>131</v>
      </c>
      <c r="K32" s="14"/>
      <c r="L32" s="22" t="s">
        <v>93</v>
      </c>
      <c r="M32" s="33" t="s">
        <v>94</v>
      </c>
      <c r="N32" s="15" t="s">
        <v>715</v>
      </c>
      <c r="O32" s="16" t="s">
        <v>30</v>
      </c>
      <c r="P32" s="16" t="s">
        <v>31</v>
      </c>
    </row>
    <row r="33" spans="1:16" s="6" customFormat="1" ht="38.25" x14ac:dyDescent="0.25">
      <c r="A33" s="17" t="s">
        <v>132</v>
      </c>
      <c r="B33" s="17" t="s">
        <v>19</v>
      </c>
      <c r="C33" s="18" t="str">
        <f t="shared" si="0"/>
        <v>09.01</v>
      </c>
      <c r="D33" s="19" t="s">
        <v>20</v>
      </c>
      <c r="E33" s="15" t="s">
        <v>133</v>
      </c>
      <c r="F33" s="20" t="s">
        <v>63</v>
      </c>
      <c r="G33" s="15" t="s">
        <v>134</v>
      </c>
      <c r="H33" s="16" t="s">
        <v>135</v>
      </c>
      <c r="I33" s="14" t="s">
        <v>66</v>
      </c>
      <c r="J33" s="14" t="s">
        <v>136</v>
      </c>
      <c r="K33" s="14"/>
      <c r="L33" s="16" t="s">
        <v>27</v>
      </c>
      <c r="M33" s="33" t="s">
        <v>28</v>
      </c>
      <c r="N33" s="15" t="s">
        <v>715</v>
      </c>
      <c r="O33" s="16" t="s">
        <v>35</v>
      </c>
      <c r="P33" s="16" t="s">
        <v>137</v>
      </c>
    </row>
    <row r="34" spans="1:16" s="6" customFormat="1" ht="38.25" x14ac:dyDescent="0.25">
      <c r="A34" s="17" t="s">
        <v>132</v>
      </c>
      <c r="B34" s="17" t="s">
        <v>32</v>
      </c>
      <c r="C34" s="18" t="str">
        <f t="shared" si="0"/>
        <v>09.02</v>
      </c>
      <c r="D34" s="19" t="s">
        <v>20</v>
      </c>
      <c r="E34" s="15" t="s">
        <v>133</v>
      </c>
      <c r="F34" s="20" t="s">
        <v>63</v>
      </c>
      <c r="G34" s="15" t="s">
        <v>138</v>
      </c>
      <c r="H34" s="16" t="s">
        <v>72</v>
      </c>
      <c r="I34" s="14" t="s">
        <v>25</v>
      </c>
      <c r="J34" s="14" t="s">
        <v>139</v>
      </c>
      <c r="K34" s="14"/>
      <c r="L34" s="16" t="s">
        <v>27</v>
      </c>
      <c r="M34" s="33" t="s">
        <v>28</v>
      </c>
      <c r="N34" s="15" t="s">
        <v>715</v>
      </c>
      <c r="O34" s="16" t="s">
        <v>30</v>
      </c>
      <c r="P34" s="16" t="s">
        <v>31</v>
      </c>
    </row>
    <row r="35" spans="1:16" s="6" customFormat="1" ht="38.25" x14ac:dyDescent="0.25">
      <c r="A35" s="17" t="s">
        <v>132</v>
      </c>
      <c r="B35" s="17" t="s">
        <v>37</v>
      </c>
      <c r="C35" s="18" t="str">
        <f t="shared" si="0"/>
        <v>09.03</v>
      </c>
      <c r="D35" s="37" t="s">
        <v>79</v>
      </c>
      <c r="E35" s="38" t="s">
        <v>133</v>
      </c>
      <c r="F35" s="39" t="s">
        <v>63</v>
      </c>
      <c r="G35" s="38" t="s">
        <v>140</v>
      </c>
      <c r="H35" s="33" t="s">
        <v>75</v>
      </c>
      <c r="I35" s="40" t="s">
        <v>25</v>
      </c>
      <c r="J35" s="40" t="s">
        <v>141</v>
      </c>
      <c r="K35" s="40"/>
      <c r="L35" s="33" t="s">
        <v>27</v>
      </c>
      <c r="M35" s="33" t="s">
        <v>28</v>
      </c>
      <c r="N35" s="15" t="s">
        <v>715</v>
      </c>
      <c r="O35" s="33" t="s">
        <v>30</v>
      </c>
      <c r="P35" s="33" t="s">
        <v>31</v>
      </c>
    </row>
    <row r="36" spans="1:16" s="6" customFormat="1" ht="38.25" x14ac:dyDescent="0.25">
      <c r="A36" s="17" t="s">
        <v>132</v>
      </c>
      <c r="B36" s="17" t="s">
        <v>40</v>
      </c>
      <c r="C36" s="18" t="str">
        <f t="shared" si="0"/>
        <v>09.04</v>
      </c>
      <c r="D36" s="19" t="s">
        <v>20</v>
      </c>
      <c r="E36" s="15" t="s">
        <v>133</v>
      </c>
      <c r="F36" s="20" t="s">
        <v>63</v>
      </c>
      <c r="G36" s="15" t="s">
        <v>142</v>
      </c>
      <c r="H36" s="16" t="s">
        <v>75</v>
      </c>
      <c r="I36" s="14" t="s">
        <v>25</v>
      </c>
      <c r="J36" s="14" t="s">
        <v>143</v>
      </c>
      <c r="K36" s="14"/>
      <c r="L36" s="16" t="s">
        <v>27</v>
      </c>
      <c r="M36" s="33" t="s">
        <v>28</v>
      </c>
      <c r="N36" s="15" t="s">
        <v>715</v>
      </c>
      <c r="O36" s="16" t="s">
        <v>35</v>
      </c>
      <c r="P36" s="16" t="s">
        <v>144</v>
      </c>
    </row>
    <row r="37" spans="1:16" s="6" customFormat="1" ht="38.25" x14ac:dyDescent="0.25">
      <c r="A37" s="17" t="s">
        <v>145</v>
      </c>
      <c r="B37" s="17" t="s">
        <v>19</v>
      </c>
      <c r="C37" s="18" t="str">
        <f t="shared" si="0"/>
        <v>10.01</v>
      </c>
      <c r="D37" s="19" t="s">
        <v>20</v>
      </c>
      <c r="E37" s="15" t="s">
        <v>146</v>
      </c>
      <c r="F37" s="20" t="s">
        <v>63</v>
      </c>
      <c r="G37" s="15" t="s">
        <v>147</v>
      </c>
      <c r="H37" s="16" t="s">
        <v>148</v>
      </c>
      <c r="I37" s="14" t="s">
        <v>91</v>
      </c>
      <c r="J37" s="14" t="s">
        <v>117</v>
      </c>
      <c r="K37" s="14"/>
      <c r="L37" s="22" t="s">
        <v>93</v>
      </c>
      <c r="M37" s="33" t="s">
        <v>94</v>
      </c>
      <c r="N37" s="15" t="s">
        <v>715</v>
      </c>
      <c r="O37" s="16" t="s">
        <v>30</v>
      </c>
      <c r="P37" s="16" t="s">
        <v>31</v>
      </c>
    </row>
    <row r="38" spans="1:16" s="6" customFormat="1" ht="38.25" x14ac:dyDescent="0.25">
      <c r="A38" s="17" t="s">
        <v>145</v>
      </c>
      <c r="B38" s="17" t="s">
        <v>32</v>
      </c>
      <c r="C38" s="18" t="str">
        <f t="shared" si="0"/>
        <v>10.02</v>
      </c>
      <c r="D38" s="19" t="s">
        <v>20</v>
      </c>
      <c r="E38" s="15" t="s">
        <v>146</v>
      </c>
      <c r="F38" s="20" t="s">
        <v>63</v>
      </c>
      <c r="G38" s="15" t="s">
        <v>149</v>
      </c>
      <c r="H38" s="16" t="s">
        <v>148</v>
      </c>
      <c r="I38" s="14" t="s">
        <v>91</v>
      </c>
      <c r="J38" s="14" t="s">
        <v>150</v>
      </c>
      <c r="K38" s="14"/>
      <c r="L38" s="22" t="s">
        <v>93</v>
      </c>
      <c r="M38" s="33" t="s">
        <v>94</v>
      </c>
      <c r="N38" s="15" t="s">
        <v>715</v>
      </c>
      <c r="O38" s="16" t="s">
        <v>30</v>
      </c>
      <c r="P38" s="16" t="s">
        <v>31</v>
      </c>
    </row>
    <row r="39" spans="1:16" s="6" customFormat="1" ht="38.25" x14ac:dyDescent="0.25">
      <c r="A39" s="17" t="s">
        <v>151</v>
      </c>
      <c r="B39" s="17" t="s">
        <v>19</v>
      </c>
      <c r="C39" s="18" t="str">
        <f t="shared" si="0"/>
        <v>11.01</v>
      </c>
      <c r="D39" s="19" t="s">
        <v>20</v>
      </c>
      <c r="E39" s="15" t="s">
        <v>152</v>
      </c>
      <c r="F39" s="20" t="s">
        <v>153</v>
      </c>
      <c r="G39" s="15" t="s">
        <v>154</v>
      </c>
      <c r="H39" s="23">
        <v>0.25</v>
      </c>
      <c r="I39" s="24" t="s">
        <v>155</v>
      </c>
      <c r="J39" s="14" t="s">
        <v>156</v>
      </c>
      <c r="K39" s="14"/>
      <c r="L39" s="14" t="s">
        <v>157</v>
      </c>
      <c r="M39" s="33" t="s">
        <v>158</v>
      </c>
      <c r="N39" s="15" t="s">
        <v>715</v>
      </c>
      <c r="O39" s="16" t="s">
        <v>35</v>
      </c>
      <c r="P39" s="16" t="s">
        <v>78</v>
      </c>
    </row>
    <row r="40" spans="1:16" s="6" customFormat="1" ht="38.25" x14ac:dyDescent="0.25">
      <c r="A40" s="17" t="s">
        <v>151</v>
      </c>
      <c r="B40" s="17" t="s">
        <v>32</v>
      </c>
      <c r="C40" s="18" t="str">
        <f t="shared" si="0"/>
        <v>11.02</v>
      </c>
      <c r="D40" s="19" t="s">
        <v>20</v>
      </c>
      <c r="E40" s="15" t="s">
        <v>152</v>
      </c>
      <c r="F40" s="20" t="s">
        <v>153</v>
      </c>
      <c r="G40" s="15" t="s">
        <v>159</v>
      </c>
      <c r="H40" s="23">
        <v>0.25</v>
      </c>
      <c r="I40" s="24" t="s">
        <v>155</v>
      </c>
      <c r="J40" s="14" t="s">
        <v>160</v>
      </c>
      <c r="K40" s="14"/>
      <c r="L40" s="14" t="s">
        <v>157</v>
      </c>
      <c r="M40" s="33" t="s">
        <v>158</v>
      </c>
      <c r="N40" s="15" t="s">
        <v>715</v>
      </c>
      <c r="O40" s="16" t="s">
        <v>30</v>
      </c>
      <c r="P40" s="16" t="s">
        <v>31</v>
      </c>
    </row>
    <row r="41" spans="1:16" s="6" customFormat="1" ht="38.25" x14ac:dyDescent="0.25">
      <c r="A41" s="17" t="s">
        <v>161</v>
      </c>
      <c r="B41" s="17" t="s">
        <v>19</v>
      </c>
      <c r="C41" s="18" t="str">
        <f t="shared" si="0"/>
        <v>12.01</v>
      </c>
      <c r="D41" s="19" t="s">
        <v>20</v>
      </c>
      <c r="E41" s="15" t="s">
        <v>162</v>
      </c>
      <c r="F41" s="20" t="s">
        <v>63</v>
      </c>
      <c r="G41" s="15" t="s">
        <v>163</v>
      </c>
      <c r="H41" s="16" t="s">
        <v>164</v>
      </c>
      <c r="I41" s="14" t="s">
        <v>130</v>
      </c>
      <c r="J41" s="14" t="s">
        <v>124</v>
      </c>
      <c r="K41" s="14"/>
      <c r="L41" s="22" t="s">
        <v>93</v>
      </c>
      <c r="M41" s="33" t="s">
        <v>94</v>
      </c>
      <c r="N41" s="15" t="s">
        <v>715</v>
      </c>
      <c r="O41" s="16" t="s">
        <v>30</v>
      </c>
      <c r="P41" s="16" t="s">
        <v>31</v>
      </c>
    </row>
    <row r="42" spans="1:16" s="6" customFormat="1" ht="38.25" x14ac:dyDescent="0.25">
      <c r="A42" s="17" t="s">
        <v>165</v>
      </c>
      <c r="B42" s="17" t="s">
        <v>19</v>
      </c>
      <c r="C42" s="18" t="str">
        <f t="shared" si="0"/>
        <v>13.01</v>
      </c>
      <c r="D42" s="19" t="s">
        <v>20</v>
      </c>
      <c r="E42" s="15" t="s">
        <v>166</v>
      </c>
      <c r="F42" s="20">
        <v>13.3</v>
      </c>
      <c r="G42" s="15" t="s">
        <v>167</v>
      </c>
      <c r="H42" s="34">
        <v>1E-3</v>
      </c>
      <c r="I42" s="14" t="s">
        <v>168</v>
      </c>
      <c r="J42" s="14" t="s">
        <v>169</v>
      </c>
      <c r="K42" s="14"/>
      <c r="L42" s="14" t="s">
        <v>157</v>
      </c>
      <c r="M42" s="33" t="s">
        <v>158</v>
      </c>
      <c r="N42" s="15" t="s">
        <v>715</v>
      </c>
      <c r="O42" s="16" t="s">
        <v>35</v>
      </c>
      <c r="P42" s="16" t="s">
        <v>137</v>
      </c>
    </row>
    <row r="43" spans="1:16" s="6" customFormat="1" ht="38.25" x14ac:dyDescent="0.25">
      <c r="A43" s="75" t="s">
        <v>170</v>
      </c>
      <c r="B43" s="17" t="s">
        <v>19</v>
      </c>
      <c r="C43" s="18" t="str">
        <f t="shared" si="0"/>
        <v>14.01</v>
      </c>
      <c r="D43" s="19" t="s">
        <v>171</v>
      </c>
      <c r="E43" s="15" t="s">
        <v>172</v>
      </c>
      <c r="F43" s="20">
        <v>22.3</v>
      </c>
      <c r="G43" s="15" t="s">
        <v>173</v>
      </c>
      <c r="H43" s="34" t="s">
        <v>174</v>
      </c>
      <c r="I43" s="14" t="s">
        <v>130</v>
      </c>
      <c r="J43" s="14" t="s">
        <v>175</v>
      </c>
      <c r="K43" s="83" t="s">
        <v>115</v>
      </c>
      <c r="L43" s="14" t="s">
        <v>93</v>
      </c>
      <c r="M43" s="33" t="s">
        <v>94</v>
      </c>
      <c r="N43" s="15" t="s">
        <v>715</v>
      </c>
      <c r="O43" s="16" t="s">
        <v>30</v>
      </c>
      <c r="P43" s="16"/>
    </row>
    <row r="44" spans="1:16" s="6" customFormat="1" ht="38.25" x14ac:dyDescent="0.25">
      <c r="A44" s="75" t="s">
        <v>176</v>
      </c>
      <c r="B44" s="17" t="s">
        <v>19</v>
      </c>
      <c r="C44" s="18" t="str">
        <f t="shared" si="0"/>
        <v>15.01</v>
      </c>
      <c r="D44" s="19" t="s">
        <v>20</v>
      </c>
      <c r="E44" s="15" t="s">
        <v>177</v>
      </c>
      <c r="F44" s="16">
        <v>4.2</v>
      </c>
      <c r="G44" s="15" t="s">
        <v>178</v>
      </c>
      <c r="H44" s="16" t="s">
        <v>179</v>
      </c>
      <c r="I44" s="14" t="s">
        <v>130</v>
      </c>
      <c r="J44" s="14" t="s">
        <v>180</v>
      </c>
      <c r="K44" s="14"/>
      <c r="L44" s="22" t="s">
        <v>93</v>
      </c>
      <c r="M44" s="33" t="s">
        <v>94</v>
      </c>
      <c r="N44" s="15" t="s">
        <v>715</v>
      </c>
      <c r="O44" s="16" t="s">
        <v>30</v>
      </c>
      <c r="P44" s="16" t="s">
        <v>31</v>
      </c>
    </row>
    <row r="45" spans="1:16" s="6" customFormat="1" ht="38.25" x14ac:dyDescent="0.25">
      <c r="A45" s="75" t="s">
        <v>181</v>
      </c>
      <c r="B45" s="17" t="s">
        <v>19</v>
      </c>
      <c r="C45" s="18" t="str">
        <f t="shared" si="0"/>
        <v>16.01</v>
      </c>
      <c r="D45" s="19" t="s">
        <v>20</v>
      </c>
      <c r="E45" s="15" t="s">
        <v>182</v>
      </c>
      <c r="F45" s="20" t="s">
        <v>63</v>
      </c>
      <c r="G45" s="15" t="s">
        <v>183</v>
      </c>
      <c r="H45" s="16" t="s">
        <v>184</v>
      </c>
      <c r="I45" s="14" t="s">
        <v>66</v>
      </c>
      <c r="J45" s="14" t="s">
        <v>185</v>
      </c>
      <c r="K45" s="14"/>
      <c r="L45" s="16" t="s">
        <v>27</v>
      </c>
      <c r="M45" s="33" t="s">
        <v>28</v>
      </c>
      <c r="N45" s="15" t="s">
        <v>715</v>
      </c>
      <c r="O45" s="16" t="s">
        <v>35</v>
      </c>
      <c r="P45" s="16" t="s">
        <v>137</v>
      </c>
    </row>
    <row r="46" spans="1:16" s="6" customFormat="1" ht="38.25" x14ac:dyDescent="0.25">
      <c r="A46" s="75" t="s">
        <v>181</v>
      </c>
      <c r="B46" s="17" t="s">
        <v>32</v>
      </c>
      <c r="C46" s="18" t="str">
        <f t="shared" si="0"/>
        <v>16.02</v>
      </c>
      <c r="D46" s="19" t="s">
        <v>20</v>
      </c>
      <c r="E46" s="15" t="s">
        <v>182</v>
      </c>
      <c r="F46" s="20" t="s">
        <v>63</v>
      </c>
      <c r="G46" s="15" t="s">
        <v>186</v>
      </c>
      <c r="H46" s="16" t="s">
        <v>187</v>
      </c>
      <c r="I46" s="14" t="s">
        <v>25</v>
      </c>
      <c r="J46" s="14" t="s">
        <v>43</v>
      </c>
      <c r="K46" s="14"/>
      <c r="L46" s="16" t="s">
        <v>27</v>
      </c>
      <c r="M46" s="33" t="s">
        <v>28</v>
      </c>
      <c r="N46" s="15" t="s">
        <v>715</v>
      </c>
      <c r="O46" s="16" t="s">
        <v>35</v>
      </c>
      <c r="P46" s="16" t="s">
        <v>137</v>
      </c>
    </row>
    <row r="47" spans="1:16" s="6" customFormat="1" ht="38.25" x14ac:dyDescent="0.25">
      <c r="A47" s="75" t="s">
        <v>181</v>
      </c>
      <c r="B47" s="17" t="s">
        <v>37</v>
      </c>
      <c r="C47" s="18" t="str">
        <f t="shared" si="0"/>
        <v>16.03</v>
      </c>
      <c r="D47" s="19" t="s">
        <v>20</v>
      </c>
      <c r="E47" s="15" t="s">
        <v>182</v>
      </c>
      <c r="F47" s="20" t="s">
        <v>63</v>
      </c>
      <c r="G47" s="15" t="s">
        <v>188</v>
      </c>
      <c r="H47" s="16" t="s">
        <v>189</v>
      </c>
      <c r="I47" s="14" t="s">
        <v>25</v>
      </c>
      <c r="J47" s="14" t="s">
        <v>43</v>
      </c>
      <c r="K47" s="14"/>
      <c r="L47" s="16" t="s">
        <v>27</v>
      </c>
      <c r="M47" s="33" t="s">
        <v>28</v>
      </c>
      <c r="N47" s="15" t="s">
        <v>715</v>
      </c>
      <c r="O47" s="16" t="s">
        <v>30</v>
      </c>
      <c r="P47" s="16" t="s">
        <v>31</v>
      </c>
    </row>
    <row r="48" spans="1:16" s="6" customFormat="1" ht="38.25" x14ac:dyDescent="0.25">
      <c r="A48" s="75" t="s">
        <v>190</v>
      </c>
      <c r="B48" s="17" t="s">
        <v>19</v>
      </c>
      <c r="C48" s="19" t="str">
        <f t="shared" si="0"/>
        <v>17.01</v>
      </c>
      <c r="D48" s="19" t="s">
        <v>20</v>
      </c>
      <c r="E48" s="15" t="s">
        <v>191</v>
      </c>
      <c r="F48" s="20" t="s">
        <v>63</v>
      </c>
      <c r="G48" s="15" t="s">
        <v>192</v>
      </c>
      <c r="H48" s="16" t="s">
        <v>121</v>
      </c>
      <c r="I48" s="14" t="s">
        <v>91</v>
      </c>
      <c r="J48" s="14" t="s">
        <v>193</v>
      </c>
      <c r="K48" s="14"/>
      <c r="L48" s="22" t="s">
        <v>93</v>
      </c>
      <c r="M48" s="33" t="s">
        <v>94</v>
      </c>
      <c r="N48" s="15" t="s">
        <v>715</v>
      </c>
      <c r="O48" s="16" t="s">
        <v>35</v>
      </c>
      <c r="P48" s="16" t="s">
        <v>78</v>
      </c>
    </row>
    <row r="49" spans="1:16" s="6" customFormat="1" ht="38.25" x14ac:dyDescent="0.25">
      <c r="A49" s="75" t="s">
        <v>190</v>
      </c>
      <c r="B49" s="17" t="s">
        <v>32</v>
      </c>
      <c r="C49" s="19" t="str">
        <f t="shared" si="0"/>
        <v>17.02</v>
      </c>
      <c r="D49" s="19" t="s">
        <v>20</v>
      </c>
      <c r="E49" s="15" t="s">
        <v>191</v>
      </c>
      <c r="F49" s="20" t="s">
        <v>63</v>
      </c>
      <c r="G49" s="15" t="s">
        <v>194</v>
      </c>
      <c r="H49" s="16" t="s">
        <v>121</v>
      </c>
      <c r="I49" s="14" t="s">
        <v>91</v>
      </c>
      <c r="J49" s="14" t="s">
        <v>117</v>
      </c>
      <c r="K49" s="14"/>
      <c r="L49" s="22" t="s">
        <v>93</v>
      </c>
      <c r="M49" s="33" t="s">
        <v>94</v>
      </c>
      <c r="N49" s="15" t="s">
        <v>715</v>
      </c>
      <c r="O49" s="16" t="s">
        <v>30</v>
      </c>
      <c r="P49" s="16" t="s">
        <v>31</v>
      </c>
    </row>
    <row r="50" spans="1:16" s="6" customFormat="1" ht="38.25" x14ac:dyDescent="0.25">
      <c r="A50" s="75" t="s">
        <v>190</v>
      </c>
      <c r="B50" s="17" t="s">
        <v>37</v>
      </c>
      <c r="C50" s="19" t="str">
        <f t="shared" si="0"/>
        <v>17.03</v>
      </c>
      <c r="D50" s="19" t="s">
        <v>20</v>
      </c>
      <c r="E50" s="15" t="s">
        <v>191</v>
      </c>
      <c r="F50" s="16">
        <v>6.2</v>
      </c>
      <c r="G50" s="15" t="s">
        <v>195</v>
      </c>
      <c r="H50" s="16" t="s">
        <v>121</v>
      </c>
      <c r="I50" s="14" t="s">
        <v>91</v>
      </c>
      <c r="J50" s="14" t="s">
        <v>124</v>
      </c>
      <c r="K50" s="14"/>
      <c r="L50" s="22" t="s">
        <v>93</v>
      </c>
      <c r="M50" s="33" t="s">
        <v>94</v>
      </c>
      <c r="N50" s="15" t="s">
        <v>715</v>
      </c>
      <c r="O50" s="16" t="s">
        <v>30</v>
      </c>
      <c r="P50" s="16" t="s">
        <v>31</v>
      </c>
    </row>
    <row r="51" spans="1:16" s="6" customFormat="1" ht="38.25" x14ac:dyDescent="0.25">
      <c r="A51" s="75" t="s">
        <v>190</v>
      </c>
      <c r="B51" s="17" t="s">
        <v>40</v>
      </c>
      <c r="C51" s="19" t="str">
        <f t="shared" si="0"/>
        <v>17.04</v>
      </c>
      <c r="D51" s="19" t="s">
        <v>20</v>
      </c>
      <c r="E51" s="15" t="s">
        <v>191</v>
      </c>
      <c r="F51" s="20" t="s">
        <v>63</v>
      </c>
      <c r="G51" s="15" t="s">
        <v>196</v>
      </c>
      <c r="H51" s="16" t="s">
        <v>121</v>
      </c>
      <c r="I51" s="14" t="s">
        <v>91</v>
      </c>
      <c r="J51" s="14" t="s">
        <v>193</v>
      </c>
      <c r="K51" s="14"/>
      <c r="L51" s="22" t="s">
        <v>93</v>
      </c>
      <c r="M51" s="33" t="s">
        <v>94</v>
      </c>
      <c r="N51" s="15" t="s">
        <v>715</v>
      </c>
      <c r="O51" s="16" t="s">
        <v>35</v>
      </c>
      <c r="P51" s="16" t="s">
        <v>197</v>
      </c>
    </row>
    <row r="52" spans="1:16" s="6" customFormat="1" ht="16.350000000000001" customHeight="1" x14ac:dyDescent="0.25">
      <c r="A52" s="75" t="s">
        <v>190</v>
      </c>
      <c r="B52" s="17" t="s">
        <v>44</v>
      </c>
      <c r="C52" s="19" t="str">
        <f t="shared" si="0"/>
        <v>17.05</v>
      </c>
      <c r="D52" s="37" t="s">
        <v>79</v>
      </c>
      <c r="E52" s="38" t="s">
        <v>198</v>
      </c>
      <c r="F52" s="39" t="s">
        <v>63</v>
      </c>
      <c r="G52" s="38" t="s">
        <v>199</v>
      </c>
      <c r="H52" s="33" t="s">
        <v>121</v>
      </c>
      <c r="I52" s="40" t="s">
        <v>91</v>
      </c>
      <c r="J52" s="40" t="s">
        <v>117</v>
      </c>
      <c r="K52" s="40"/>
      <c r="L52" s="33" t="s">
        <v>93</v>
      </c>
      <c r="M52" s="33" t="s">
        <v>94</v>
      </c>
      <c r="N52" s="15" t="s">
        <v>715</v>
      </c>
      <c r="O52" s="33" t="s">
        <v>30</v>
      </c>
      <c r="P52" s="33" t="s">
        <v>31</v>
      </c>
    </row>
    <row r="53" spans="1:16" s="6" customFormat="1" ht="38.25" x14ac:dyDescent="0.25">
      <c r="A53" s="75" t="s">
        <v>190</v>
      </c>
      <c r="B53" s="17" t="s">
        <v>46</v>
      </c>
      <c r="C53" s="19" t="str">
        <f t="shared" si="0"/>
        <v>17.06</v>
      </c>
      <c r="D53" s="19" t="s">
        <v>20</v>
      </c>
      <c r="E53" s="15" t="s">
        <v>191</v>
      </c>
      <c r="F53" s="20" t="s">
        <v>63</v>
      </c>
      <c r="G53" s="15" t="s">
        <v>200</v>
      </c>
      <c r="H53" s="16" t="s">
        <v>72</v>
      </c>
      <c r="I53" s="14" t="s">
        <v>91</v>
      </c>
      <c r="J53" s="14" t="s">
        <v>124</v>
      </c>
      <c r="K53" s="14"/>
      <c r="L53" s="22" t="s">
        <v>93</v>
      </c>
      <c r="M53" s="33" t="s">
        <v>94</v>
      </c>
      <c r="N53" s="15" t="s">
        <v>715</v>
      </c>
      <c r="O53" s="16" t="s">
        <v>30</v>
      </c>
      <c r="P53" s="16" t="s">
        <v>31</v>
      </c>
    </row>
    <row r="54" spans="1:16" s="6" customFormat="1" ht="38.25" x14ac:dyDescent="0.25">
      <c r="A54" s="75" t="s">
        <v>201</v>
      </c>
      <c r="B54" s="17" t="s">
        <v>19</v>
      </c>
      <c r="C54" s="19" t="str">
        <f t="shared" si="0"/>
        <v>18.01</v>
      </c>
      <c r="D54" s="19" t="s">
        <v>20</v>
      </c>
      <c r="E54" s="15" t="s">
        <v>202</v>
      </c>
      <c r="F54" s="35" t="s">
        <v>203</v>
      </c>
      <c r="G54" s="15" t="s">
        <v>204</v>
      </c>
      <c r="H54" s="16" t="s">
        <v>205</v>
      </c>
      <c r="I54" s="14" t="s">
        <v>66</v>
      </c>
      <c r="J54" s="14" t="s">
        <v>185</v>
      </c>
      <c r="K54" s="14"/>
      <c r="L54" s="14" t="s">
        <v>206</v>
      </c>
      <c r="M54" s="33" t="s">
        <v>28</v>
      </c>
      <c r="N54" s="15" t="s">
        <v>715</v>
      </c>
      <c r="O54" s="16" t="s">
        <v>35</v>
      </c>
      <c r="P54" s="16" t="s">
        <v>137</v>
      </c>
    </row>
    <row r="55" spans="1:16" s="6" customFormat="1" ht="14.45" customHeight="1" x14ac:dyDescent="0.25">
      <c r="A55" s="75" t="s">
        <v>201</v>
      </c>
      <c r="B55" s="17" t="s">
        <v>32</v>
      </c>
      <c r="C55" s="19" t="str">
        <f t="shared" si="0"/>
        <v>18.02</v>
      </c>
      <c r="D55" s="19" t="s">
        <v>20</v>
      </c>
      <c r="E55" s="15" t="s">
        <v>202</v>
      </c>
      <c r="F55" s="35" t="s">
        <v>203</v>
      </c>
      <c r="G55" s="15" t="s">
        <v>207</v>
      </c>
      <c r="H55" s="16" t="s">
        <v>208</v>
      </c>
      <c r="I55" s="14" t="s">
        <v>25</v>
      </c>
      <c r="J55" s="14" t="s">
        <v>209</v>
      </c>
      <c r="K55" s="14"/>
      <c r="L55" s="14" t="s">
        <v>206</v>
      </c>
      <c r="M55" s="33" t="s">
        <v>28</v>
      </c>
      <c r="N55" s="15" t="s">
        <v>715</v>
      </c>
      <c r="O55" s="16" t="s">
        <v>35</v>
      </c>
      <c r="P55" s="16" t="s">
        <v>137</v>
      </c>
    </row>
    <row r="56" spans="1:16" s="6" customFormat="1" ht="14.45" customHeight="1" x14ac:dyDescent="0.25">
      <c r="A56" s="75" t="s">
        <v>210</v>
      </c>
      <c r="B56" s="17" t="s">
        <v>19</v>
      </c>
      <c r="C56" s="19" t="str">
        <f t="shared" si="0"/>
        <v>19.01</v>
      </c>
      <c r="D56" s="19" t="s">
        <v>20</v>
      </c>
      <c r="E56" s="15" t="s">
        <v>211</v>
      </c>
      <c r="F56" s="20" t="s">
        <v>212</v>
      </c>
      <c r="G56" s="15" t="s">
        <v>213</v>
      </c>
      <c r="H56" s="16" t="s">
        <v>214</v>
      </c>
      <c r="I56" s="14" t="s">
        <v>155</v>
      </c>
      <c r="J56" s="14" t="s">
        <v>215</v>
      </c>
      <c r="K56" s="14"/>
      <c r="L56" s="14" t="s">
        <v>157</v>
      </c>
      <c r="M56" s="33" t="s">
        <v>158</v>
      </c>
      <c r="N56" s="15" t="s">
        <v>715</v>
      </c>
      <c r="O56" s="16" t="s">
        <v>30</v>
      </c>
      <c r="P56" s="16" t="s">
        <v>31</v>
      </c>
    </row>
    <row r="57" spans="1:16" s="6" customFormat="1" ht="38.25" x14ac:dyDescent="0.25">
      <c r="A57" s="75" t="s">
        <v>216</v>
      </c>
      <c r="B57" s="17" t="s">
        <v>19</v>
      </c>
      <c r="C57" s="19" t="str">
        <f t="shared" si="0"/>
        <v>20.01</v>
      </c>
      <c r="D57" s="19" t="s">
        <v>20</v>
      </c>
      <c r="E57" s="15" t="s">
        <v>217</v>
      </c>
      <c r="F57" s="20" t="s">
        <v>63</v>
      </c>
      <c r="G57" s="15" t="s">
        <v>218</v>
      </c>
      <c r="H57" s="25">
        <v>5.0000000000000001E-3</v>
      </c>
      <c r="I57" s="14" t="s">
        <v>219</v>
      </c>
      <c r="J57" s="14" t="s">
        <v>220</v>
      </c>
      <c r="K57" s="14"/>
      <c r="L57" s="22" t="s">
        <v>221</v>
      </c>
      <c r="M57" s="33" t="s">
        <v>222</v>
      </c>
      <c r="N57" s="15" t="s">
        <v>715</v>
      </c>
      <c r="O57" s="16" t="s">
        <v>30</v>
      </c>
      <c r="P57" s="16" t="s">
        <v>31</v>
      </c>
    </row>
    <row r="58" spans="1:16" s="6" customFormat="1" ht="38.25" x14ac:dyDescent="0.25">
      <c r="A58" s="75" t="s">
        <v>216</v>
      </c>
      <c r="B58" s="17" t="s">
        <v>32</v>
      </c>
      <c r="C58" s="19" t="str">
        <f t="shared" si="0"/>
        <v>20.02</v>
      </c>
      <c r="D58" s="19" t="s">
        <v>20</v>
      </c>
      <c r="E58" s="15" t="s">
        <v>217</v>
      </c>
      <c r="F58" s="20" t="s">
        <v>63</v>
      </c>
      <c r="G58" s="15" t="s">
        <v>223</v>
      </c>
      <c r="H58" s="16" t="s">
        <v>224</v>
      </c>
      <c r="I58" s="14" t="s">
        <v>91</v>
      </c>
      <c r="J58" s="14" t="s">
        <v>124</v>
      </c>
      <c r="K58" s="14"/>
      <c r="L58" s="22" t="s">
        <v>93</v>
      </c>
      <c r="M58" s="33" t="s">
        <v>94</v>
      </c>
      <c r="N58" s="15" t="s">
        <v>715</v>
      </c>
      <c r="O58" s="16" t="s">
        <v>30</v>
      </c>
      <c r="P58" s="16" t="s">
        <v>31</v>
      </c>
    </row>
    <row r="59" spans="1:16" s="6" customFormat="1" ht="38.25" x14ac:dyDescent="0.25">
      <c r="A59" s="75" t="s">
        <v>225</v>
      </c>
      <c r="B59" s="17" t="s">
        <v>19</v>
      </c>
      <c r="C59" s="19" t="str">
        <f t="shared" si="0"/>
        <v>21.01</v>
      </c>
      <c r="D59" s="19" t="s">
        <v>20</v>
      </c>
      <c r="E59" s="15" t="s">
        <v>226</v>
      </c>
      <c r="F59" s="20" t="s">
        <v>212</v>
      </c>
      <c r="G59" s="15" t="s">
        <v>227</v>
      </c>
      <c r="H59" s="25">
        <v>7.0999999999999994E-2</v>
      </c>
      <c r="I59" s="36" t="s">
        <v>228</v>
      </c>
      <c r="J59" s="14" t="s">
        <v>229</v>
      </c>
      <c r="K59" s="14"/>
      <c r="L59" s="14" t="s">
        <v>157</v>
      </c>
      <c r="M59" s="33" t="s">
        <v>158</v>
      </c>
      <c r="N59" s="15" t="s">
        <v>715</v>
      </c>
      <c r="O59" s="16" t="s">
        <v>30</v>
      </c>
      <c r="P59" s="16" t="s">
        <v>31</v>
      </c>
    </row>
    <row r="60" spans="1:16" s="6" customFormat="1" ht="38.25" x14ac:dyDescent="0.25">
      <c r="A60" s="75" t="s">
        <v>225</v>
      </c>
      <c r="B60" s="17" t="s">
        <v>32</v>
      </c>
      <c r="C60" s="19" t="str">
        <f t="shared" si="0"/>
        <v>21.02</v>
      </c>
      <c r="D60" s="37" t="s">
        <v>79</v>
      </c>
      <c r="E60" s="38" t="s">
        <v>226</v>
      </c>
      <c r="F60" s="39" t="s">
        <v>212</v>
      </c>
      <c r="G60" s="38" t="s">
        <v>230</v>
      </c>
      <c r="H60" s="41">
        <v>7.0999999999999994E-2</v>
      </c>
      <c r="I60" s="42" t="s">
        <v>228</v>
      </c>
      <c r="J60" s="40" t="s">
        <v>231</v>
      </c>
      <c r="K60" s="40"/>
      <c r="L60" s="40" t="s">
        <v>157</v>
      </c>
      <c r="M60" s="33" t="s">
        <v>158</v>
      </c>
      <c r="N60" s="15" t="s">
        <v>715</v>
      </c>
      <c r="O60" s="33" t="s">
        <v>30</v>
      </c>
      <c r="P60" s="33" t="s">
        <v>31</v>
      </c>
    </row>
    <row r="61" spans="1:16" s="6" customFormat="1" ht="38.25" x14ac:dyDescent="0.25">
      <c r="A61" s="75" t="s">
        <v>232</v>
      </c>
      <c r="B61" s="17" t="s">
        <v>19</v>
      </c>
      <c r="C61" s="19" t="str">
        <f t="shared" si="0"/>
        <v>22.01</v>
      </c>
      <c r="D61" s="19" t="s">
        <v>20</v>
      </c>
      <c r="E61" s="15" t="s">
        <v>233</v>
      </c>
      <c r="F61" s="20" t="s">
        <v>212</v>
      </c>
      <c r="G61" s="15" t="s">
        <v>234</v>
      </c>
      <c r="H61" s="23">
        <v>0.04</v>
      </c>
      <c r="I61" s="24" t="s">
        <v>155</v>
      </c>
      <c r="J61" s="14" t="s">
        <v>235</v>
      </c>
      <c r="K61" s="14"/>
      <c r="L61" s="14" t="s">
        <v>157</v>
      </c>
      <c r="M61" s="33" t="s">
        <v>158</v>
      </c>
      <c r="N61" s="15" t="s">
        <v>715</v>
      </c>
      <c r="O61" s="16" t="s">
        <v>30</v>
      </c>
      <c r="P61" s="16" t="s">
        <v>31</v>
      </c>
    </row>
    <row r="62" spans="1:16" s="6" customFormat="1" ht="38.25" x14ac:dyDescent="0.25">
      <c r="A62" s="75" t="s">
        <v>236</v>
      </c>
      <c r="B62" s="17" t="s">
        <v>19</v>
      </c>
      <c r="C62" s="19" t="str">
        <f t="shared" si="0"/>
        <v>23.01</v>
      </c>
      <c r="D62" s="19" t="s">
        <v>20</v>
      </c>
      <c r="E62" s="15" t="s">
        <v>237</v>
      </c>
      <c r="F62" s="20" t="s">
        <v>63</v>
      </c>
      <c r="G62" s="15" t="s">
        <v>238</v>
      </c>
      <c r="H62" s="16" t="s">
        <v>239</v>
      </c>
      <c r="I62" s="14" t="s">
        <v>130</v>
      </c>
      <c r="J62" s="14" t="s">
        <v>156</v>
      </c>
      <c r="K62" s="14"/>
      <c r="L62" s="22" t="s">
        <v>93</v>
      </c>
      <c r="M62" s="33" t="s">
        <v>94</v>
      </c>
      <c r="N62" s="15" t="s">
        <v>715</v>
      </c>
      <c r="O62" s="16" t="s">
        <v>30</v>
      </c>
      <c r="P62" s="16" t="s">
        <v>31</v>
      </c>
    </row>
    <row r="63" spans="1:16" s="6" customFormat="1" ht="38.25" x14ac:dyDescent="0.25">
      <c r="A63" s="75" t="s">
        <v>236</v>
      </c>
      <c r="B63" s="17" t="s">
        <v>32</v>
      </c>
      <c r="C63" s="19" t="str">
        <f t="shared" si="0"/>
        <v>23.02</v>
      </c>
      <c r="D63" s="19" t="s">
        <v>20</v>
      </c>
      <c r="E63" s="15" t="s">
        <v>237</v>
      </c>
      <c r="F63" s="20" t="s">
        <v>63</v>
      </c>
      <c r="G63" s="15" t="s">
        <v>240</v>
      </c>
      <c r="H63" s="16" t="s">
        <v>72</v>
      </c>
      <c r="I63" s="14" t="s">
        <v>241</v>
      </c>
      <c r="J63" s="14" t="s">
        <v>242</v>
      </c>
      <c r="K63" s="14"/>
      <c r="L63" s="16" t="s">
        <v>27</v>
      </c>
      <c r="M63" s="33" t="s">
        <v>28</v>
      </c>
      <c r="N63" s="15" t="s">
        <v>715</v>
      </c>
      <c r="O63" s="16" t="s">
        <v>30</v>
      </c>
      <c r="P63" s="16" t="s">
        <v>31</v>
      </c>
    </row>
    <row r="64" spans="1:16" s="6" customFormat="1" ht="38.25" x14ac:dyDescent="0.25">
      <c r="A64" s="75" t="s">
        <v>236</v>
      </c>
      <c r="B64" s="17" t="s">
        <v>37</v>
      </c>
      <c r="C64" s="19" t="str">
        <f t="shared" si="0"/>
        <v>23.03</v>
      </c>
      <c r="D64" s="19" t="s">
        <v>20</v>
      </c>
      <c r="E64" s="15" t="s">
        <v>237</v>
      </c>
      <c r="F64" s="20" t="s">
        <v>63</v>
      </c>
      <c r="G64" s="15" t="s">
        <v>243</v>
      </c>
      <c r="H64" s="16" t="s">
        <v>72</v>
      </c>
      <c r="I64" s="14" t="s">
        <v>244</v>
      </c>
      <c r="J64" s="14" t="s">
        <v>245</v>
      </c>
      <c r="K64" s="14"/>
      <c r="L64" s="16" t="s">
        <v>27</v>
      </c>
      <c r="M64" s="21" t="s">
        <v>28</v>
      </c>
      <c r="N64" s="15" t="s">
        <v>715</v>
      </c>
      <c r="O64" s="16" t="s">
        <v>30</v>
      </c>
      <c r="P64" s="16" t="s">
        <v>31</v>
      </c>
    </row>
    <row r="65" spans="1:16" s="6" customFormat="1" ht="38.25" x14ac:dyDescent="0.25">
      <c r="A65" s="75" t="s">
        <v>236</v>
      </c>
      <c r="B65" s="17" t="s">
        <v>40</v>
      </c>
      <c r="C65" s="19" t="str">
        <f t="shared" si="0"/>
        <v>23.04</v>
      </c>
      <c r="D65" s="19" t="s">
        <v>20</v>
      </c>
      <c r="E65" s="15" t="s">
        <v>237</v>
      </c>
      <c r="F65" s="20" t="s">
        <v>63</v>
      </c>
      <c r="G65" s="15" t="s">
        <v>246</v>
      </c>
      <c r="H65" s="16" t="s">
        <v>75</v>
      </c>
      <c r="I65" s="14" t="s">
        <v>241</v>
      </c>
      <c r="J65" s="14" t="s">
        <v>247</v>
      </c>
      <c r="K65" s="14"/>
      <c r="L65" s="16" t="s">
        <v>27</v>
      </c>
      <c r="M65" s="21" t="s">
        <v>28</v>
      </c>
      <c r="N65" s="15" t="s">
        <v>715</v>
      </c>
      <c r="O65" s="16" t="s">
        <v>35</v>
      </c>
      <c r="P65" s="16" t="s">
        <v>78</v>
      </c>
    </row>
    <row r="66" spans="1:16" s="6" customFormat="1" ht="38.25" x14ac:dyDescent="0.25">
      <c r="A66" s="75" t="s">
        <v>236</v>
      </c>
      <c r="B66" s="17" t="s">
        <v>44</v>
      </c>
      <c r="C66" s="19" t="str">
        <f t="shared" si="0"/>
        <v>23.05</v>
      </c>
      <c r="D66" s="19" t="s">
        <v>20</v>
      </c>
      <c r="E66" s="15" t="s">
        <v>237</v>
      </c>
      <c r="F66" s="20" t="s">
        <v>63</v>
      </c>
      <c r="G66" s="15" t="s">
        <v>248</v>
      </c>
      <c r="H66" s="16" t="s">
        <v>75</v>
      </c>
      <c r="I66" s="14" t="s">
        <v>241</v>
      </c>
      <c r="J66" s="14" t="s">
        <v>249</v>
      </c>
      <c r="K66" s="14"/>
      <c r="L66" s="16" t="s">
        <v>27</v>
      </c>
      <c r="M66" s="21" t="s">
        <v>28</v>
      </c>
      <c r="N66" s="15" t="s">
        <v>715</v>
      </c>
      <c r="O66" s="16" t="s">
        <v>35</v>
      </c>
      <c r="P66" s="16" t="s">
        <v>144</v>
      </c>
    </row>
    <row r="67" spans="1:16" s="6" customFormat="1" ht="38.25" x14ac:dyDescent="0.25">
      <c r="A67" s="75" t="s">
        <v>236</v>
      </c>
      <c r="B67" s="17" t="s">
        <v>46</v>
      </c>
      <c r="C67" s="19" t="str">
        <f t="shared" si="0"/>
        <v>23.06</v>
      </c>
      <c r="D67" s="19" t="s">
        <v>20</v>
      </c>
      <c r="E67" s="15" t="s">
        <v>237</v>
      </c>
      <c r="F67" s="20" t="s">
        <v>63</v>
      </c>
      <c r="G67" s="15" t="s">
        <v>250</v>
      </c>
      <c r="H67" s="16" t="s">
        <v>75</v>
      </c>
      <c r="I67" s="14" t="s">
        <v>241</v>
      </c>
      <c r="J67" s="14" t="s">
        <v>251</v>
      </c>
      <c r="K67" s="14"/>
      <c r="L67" s="16" t="s">
        <v>27</v>
      </c>
      <c r="M67" s="21" t="s">
        <v>28</v>
      </c>
      <c r="N67" s="15" t="s">
        <v>715</v>
      </c>
      <c r="O67" s="16" t="s">
        <v>35</v>
      </c>
      <c r="P67" s="16" t="s">
        <v>197</v>
      </c>
    </row>
    <row r="68" spans="1:16" s="6" customFormat="1" ht="38.25" x14ac:dyDescent="0.25">
      <c r="A68" s="75" t="s">
        <v>236</v>
      </c>
      <c r="B68" s="17" t="s">
        <v>84</v>
      </c>
      <c r="C68" s="19" t="str">
        <f t="shared" si="0"/>
        <v>23.07</v>
      </c>
      <c r="D68" s="19" t="s">
        <v>20</v>
      </c>
      <c r="E68" s="15" t="s">
        <v>237</v>
      </c>
      <c r="F68" s="20" t="s">
        <v>63</v>
      </c>
      <c r="G68" s="15" t="s">
        <v>252</v>
      </c>
      <c r="H68" s="16" t="s">
        <v>75</v>
      </c>
      <c r="I68" s="14" t="s">
        <v>241</v>
      </c>
      <c r="J68" s="14" t="s">
        <v>26</v>
      </c>
      <c r="K68" s="14"/>
      <c r="L68" s="16" t="s">
        <v>27</v>
      </c>
      <c r="M68" s="21" t="s">
        <v>28</v>
      </c>
      <c r="N68" s="15" t="s">
        <v>715</v>
      </c>
      <c r="O68" s="16" t="s">
        <v>30</v>
      </c>
      <c r="P68" s="16" t="s">
        <v>31</v>
      </c>
    </row>
    <row r="69" spans="1:16" s="6" customFormat="1" ht="38.25" x14ac:dyDescent="0.25">
      <c r="A69" s="75" t="s">
        <v>253</v>
      </c>
      <c r="B69" s="17" t="s">
        <v>19</v>
      </c>
      <c r="C69" s="19" t="str">
        <f t="shared" si="0"/>
        <v>24.01</v>
      </c>
      <c r="D69" s="19" t="s">
        <v>20</v>
      </c>
      <c r="E69" s="15" t="s">
        <v>254</v>
      </c>
      <c r="F69" s="20" t="s">
        <v>63</v>
      </c>
      <c r="G69" s="15" t="s">
        <v>255</v>
      </c>
      <c r="H69" s="16" t="s">
        <v>256</v>
      </c>
      <c r="I69" s="14" t="s">
        <v>76</v>
      </c>
      <c r="J69" s="14" t="s">
        <v>34</v>
      </c>
      <c r="K69" s="14"/>
      <c r="L69" s="16" t="s">
        <v>27</v>
      </c>
      <c r="M69" s="21" t="s">
        <v>28</v>
      </c>
      <c r="N69" s="15" t="s">
        <v>715</v>
      </c>
      <c r="O69" s="16" t="s">
        <v>30</v>
      </c>
      <c r="P69" s="16" t="s">
        <v>31</v>
      </c>
    </row>
    <row r="70" spans="1:16" s="6" customFormat="1" ht="38.25" x14ac:dyDescent="0.25">
      <c r="A70" s="75" t="s">
        <v>257</v>
      </c>
      <c r="B70" s="17" t="s">
        <v>19</v>
      </c>
      <c r="C70" s="19" t="str">
        <f t="shared" ref="C70:C133" si="1">A70&amp;B70</f>
        <v>25.01</v>
      </c>
      <c r="D70" s="19" t="s">
        <v>20</v>
      </c>
      <c r="E70" s="15" t="s">
        <v>258</v>
      </c>
      <c r="F70" s="20" t="s">
        <v>106</v>
      </c>
      <c r="G70" s="15" t="s">
        <v>259</v>
      </c>
      <c r="H70" s="23">
        <v>0.01</v>
      </c>
      <c r="I70" s="14" t="s">
        <v>260</v>
      </c>
      <c r="J70" s="14" t="s">
        <v>261</v>
      </c>
      <c r="K70" s="14"/>
      <c r="L70" s="14" t="s">
        <v>157</v>
      </c>
      <c r="M70" s="21" t="s">
        <v>158</v>
      </c>
      <c r="N70" s="15" t="s">
        <v>715</v>
      </c>
      <c r="O70" s="16" t="s">
        <v>35</v>
      </c>
      <c r="P70" s="16" t="s">
        <v>262</v>
      </c>
    </row>
    <row r="71" spans="1:16" s="6" customFormat="1" ht="38.25" x14ac:dyDescent="0.25">
      <c r="A71" s="75" t="s">
        <v>257</v>
      </c>
      <c r="B71" s="17" t="s">
        <v>32</v>
      </c>
      <c r="C71" s="19" t="str">
        <f t="shared" si="1"/>
        <v>25.02</v>
      </c>
      <c r="D71" s="19" t="s">
        <v>20</v>
      </c>
      <c r="E71" s="15" t="s">
        <v>258</v>
      </c>
      <c r="F71" s="20" t="s">
        <v>106</v>
      </c>
      <c r="G71" s="15" t="s">
        <v>263</v>
      </c>
      <c r="H71" s="23">
        <v>0.01</v>
      </c>
      <c r="I71" s="14" t="s">
        <v>260</v>
      </c>
      <c r="J71" s="14" t="s">
        <v>264</v>
      </c>
      <c r="K71" s="14"/>
      <c r="L71" s="14" t="s">
        <v>157</v>
      </c>
      <c r="M71" s="21" t="s">
        <v>158</v>
      </c>
      <c r="N71" s="15" t="s">
        <v>715</v>
      </c>
      <c r="O71" s="16" t="s">
        <v>30</v>
      </c>
      <c r="P71" s="16" t="s">
        <v>31</v>
      </c>
    </row>
    <row r="72" spans="1:16" s="6" customFormat="1" ht="38.25" x14ac:dyDescent="0.25">
      <c r="A72" s="75" t="s">
        <v>257</v>
      </c>
      <c r="B72" s="17" t="s">
        <v>37</v>
      </c>
      <c r="C72" s="19" t="str">
        <f t="shared" si="1"/>
        <v>25.03</v>
      </c>
      <c r="D72" s="19" t="s">
        <v>20</v>
      </c>
      <c r="E72" s="15" t="s">
        <v>258</v>
      </c>
      <c r="F72" s="20" t="s">
        <v>106</v>
      </c>
      <c r="G72" s="15" t="s">
        <v>265</v>
      </c>
      <c r="H72" s="16" t="s">
        <v>266</v>
      </c>
      <c r="I72" s="14" t="s">
        <v>267</v>
      </c>
      <c r="J72" s="14" t="s">
        <v>139</v>
      </c>
      <c r="K72" s="14"/>
      <c r="L72" s="22" t="s">
        <v>268</v>
      </c>
      <c r="M72" s="21" t="s">
        <v>269</v>
      </c>
      <c r="N72" s="15" t="s">
        <v>715</v>
      </c>
      <c r="O72" s="16" t="s">
        <v>30</v>
      </c>
      <c r="P72" s="16" t="s">
        <v>31</v>
      </c>
    </row>
    <row r="73" spans="1:16" s="6" customFormat="1" ht="38.25" x14ac:dyDescent="0.25">
      <c r="A73" s="75" t="s">
        <v>257</v>
      </c>
      <c r="B73" s="17" t="s">
        <v>40</v>
      </c>
      <c r="C73" s="19" t="str">
        <f t="shared" si="1"/>
        <v>25.04</v>
      </c>
      <c r="D73" s="19" t="s">
        <v>20</v>
      </c>
      <c r="E73" s="15" t="s">
        <v>258</v>
      </c>
      <c r="F73" s="20" t="s">
        <v>106</v>
      </c>
      <c r="G73" s="15" t="s">
        <v>270</v>
      </c>
      <c r="H73" s="16" t="s">
        <v>75</v>
      </c>
      <c r="I73" s="14" t="s">
        <v>267</v>
      </c>
      <c r="J73" s="14" t="s">
        <v>271</v>
      </c>
      <c r="K73" s="14"/>
      <c r="L73" s="22" t="s">
        <v>268</v>
      </c>
      <c r="M73" s="21" t="s">
        <v>269</v>
      </c>
      <c r="N73" s="15" t="s">
        <v>715</v>
      </c>
      <c r="O73" s="16" t="s">
        <v>30</v>
      </c>
      <c r="P73" s="16" t="s">
        <v>31</v>
      </c>
    </row>
    <row r="74" spans="1:16" s="6" customFormat="1" ht="38.25" x14ac:dyDescent="0.25">
      <c r="A74" s="75" t="s">
        <v>257</v>
      </c>
      <c r="B74" s="17" t="s">
        <v>44</v>
      </c>
      <c r="C74" s="19" t="str">
        <f t="shared" si="1"/>
        <v>25.05</v>
      </c>
      <c r="D74" s="19" t="s">
        <v>20</v>
      </c>
      <c r="E74" s="15" t="s">
        <v>258</v>
      </c>
      <c r="F74" s="20" t="s">
        <v>106</v>
      </c>
      <c r="G74" s="15" t="s">
        <v>272</v>
      </c>
      <c r="H74" s="16" t="s">
        <v>75</v>
      </c>
      <c r="I74" s="14" t="s">
        <v>267</v>
      </c>
      <c r="J74" s="14" t="s">
        <v>273</v>
      </c>
      <c r="K74" s="14"/>
      <c r="L74" s="22" t="s">
        <v>268</v>
      </c>
      <c r="M74" s="21" t="s">
        <v>269</v>
      </c>
      <c r="N74" s="15" t="s">
        <v>715</v>
      </c>
      <c r="O74" s="16" t="s">
        <v>30</v>
      </c>
      <c r="P74" s="16" t="s">
        <v>31</v>
      </c>
    </row>
    <row r="75" spans="1:16" s="6" customFormat="1" ht="38.25" x14ac:dyDescent="0.25">
      <c r="A75" s="75" t="s">
        <v>274</v>
      </c>
      <c r="B75" s="17" t="s">
        <v>19</v>
      </c>
      <c r="C75" s="19" t="str">
        <f t="shared" si="1"/>
        <v>26.01</v>
      </c>
      <c r="D75" s="19" t="s">
        <v>20</v>
      </c>
      <c r="E75" s="15" t="s">
        <v>275</v>
      </c>
      <c r="F75" s="20" t="s">
        <v>63</v>
      </c>
      <c r="G75" s="15" t="s">
        <v>276</v>
      </c>
      <c r="H75" s="16" t="s">
        <v>266</v>
      </c>
      <c r="I75" s="14" t="s">
        <v>25</v>
      </c>
      <c r="J75" s="14" t="s">
        <v>26</v>
      </c>
      <c r="K75" s="14"/>
      <c r="L75" s="16" t="s">
        <v>27</v>
      </c>
      <c r="M75" s="21" t="s">
        <v>28</v>
      </c>
      <c r="N75" s="15" t="s">
        <v>715</v>
      </c>
      <c r="O75" s="16" t="s">
        <v>35</v>
      </c>
      <c r="P75" s="16" t="s">
        <v>36</v>
      </c>
    </row>
    <row r="76" spans="1:16" s="6" customFormat="1" ht="38.25" x14ac:dyDescent="0.25">
      <c r="A76" s="75" t="s">
        <v>274</v>
      </c>
      <c r="B76" s="17" t="s">
        <v>32</v>
      </c>
      <c r="C76" s="19" t="str">
        <f t="shared" si="1"/>
        <v>26.02</v>
      </c>
      <c r="D76" s="19" t="s">
        <v>20</v>
      </c>
      <c r="E76" s="15" t="s">
        <v>275</v>
      </c>
      <c r="F76" s="20" t="s">
        <v>63</v>
      </c>
      <c r="G76" s="15" t="s">
        <v>277</v>
      </c>
      <c r="H76" s="16" t="s">
        <v>184</v>
      </c>
      <c r="I76" s="14" t="s">
        <v>25</v>
      </c>
      <c r="J76" s="14" t="s">
        <v>278</v>
      </c>
      <c r="K76" s="14"/>
      <c r="L76" s="16" t="s">
        <v>27</v>
      </c>
      <c r="M76" s="21" t="s">
        <v>28</v>
      </c>
      <c r="N76" s="15" t="s">
        <v>715</v>
      </c>
      <c r="O76" s="16" t="s">
        <v>30</v>
      </c>
      <c r="P76" s="16" t="s">
        <v>31</v>
      </c>
    </row>
    <row r="77" spans="1:16" s="6" customFormat="1" ht="38.25" x14ac:dyDescent="0.25">
      <c r="A77" s="75" t="s">
        <v>279</v>
      </c>
      <c r="B77" s="17" t="s">
        <v>19</v>
      </c>
      <c r="C77" s="19" t="str">
        <f t="shared" si="1"/>
        <v>27.01</v>
      </c>
      <c r="D77" s="37" t="s">
        <v>79</v>
      </c>
      <c r="E77" s="38" t="s">
        <v>280</v>
      </c>
      <c r="F77" s="44">
        <v>2.2999999999999998</v>
      </c>
      <c r="G77" s="38" t="s">
        <v>281</v>
      </c>
      <c r="H77" s="33" t="s">
        <v>282</v>
      </c>
      <c r="I77" s="40" t="s">
        <v>130</v>
      </c>
      <c r="J77" s="40" t="s">
        <v>131</v>
      </c>
      <c r="K77" s="40"/>
      <c r="L77" s="33" t="s">
        <v>93</v>
      </c>
      <c r="M77" s="33" t="s">
        <v>94</v>
      </c>
      <c r="N77" s="15" t="s">
        <v>715</v>
      </c>
      <c r="O77" s="33" t="s">
        <v>30</v>
      </c>
      <c r="P77" s="33" t="s">
        <v>31</v>
      </c>
    </row>
    <row r="78" spans="1:16" s="6" customFormat="1" ht="38.25" x14ac:dyDescent="0.25">
      <c r="A78" s="75" t="s">
        <v>283</v>
      </c>
      <c r="B78" s="17" t="s">
        <v>19</v>
      </c>
      <c r="C78" s="19" t="str">
        <f t="shared" si="1"/>
        <v>28.01</v>
      </c>
      <c r="D78" s="19" t="s">
        <v>20</v>
      </c>
      <c r="E78" s="15" t="s">
        <v>284</v>
      </c>
      <c r="F78" s="20" t="s">
        <v>285</v>
      </c>
      <c r="G78" s="15" t="s">
        <v>286</v>
      </c>
      <c r="H78" s="23">
        <v>0.05</v>
      </c>
      <c r="I78" s="14" t="s">
        <v>130</v>
      </c>
      <c r="J78" s="14" t="s">
        <v>160</v>
      </c>
      <c r="K78" s="14"/>
      <c r="L78" s="22" t="s">
        <v>93</v>
      </c>
      <c r="M78" s="21" t="s">
        <v>94</v>
      </c>
      <c r="N78" s="15" t="s">
        <v>715</v>
      </c>
      <c r="O78" s="16" t="s">
        <v>30</v>
      </c>
      <c r="P78" s="16" t="s">
        <v>31</v>
      </c>
    </row>
    <row r="79" spans="1:16" s="6" customFormat="1" ht="38.25" x14ac:dyDescent="0.25">
      <c r="A79" s="75" t="s">
        <v>283</v>
      </c>
      <c r="B79" s="17" t="s">
        <v>32</v>
      </c>
      <c r="C79" s="19" t="str">
        <f t="shared" si="1"/>
        <v>28.02</v>
      </c>
      <c r="D79" s="19" t="s">
        <v>20</v>
      </c>
      <c r="E79" s="15" t="s">
        <v>284</v>
      </c>
      <c r="F79" s="20" t="s">
        <v>285</v>
      </c>
      <c r="G79" s="15" t="s">
        <v>287</v>
      </c>
      <c r="H79" s="23">
        <v>0.05</v>
      </c>
      <c r="I79" s="14" t="s">
        <v>130</v>
      </c>
      <c r="J79" s="14" t="s">
        <v>235</v>
      </c>
      <c r="K79" s="14"/>
      <c r="L79" s="22" t="s">
        <v>93</v>
      </c>
      <c r="M79" s="21" t="s">
        <v>94</v>
      </c>
      <c r="N79" s="15" t="s">
        <v>715</v>
      </c>
      <c r="O79" s="16" t="s">
        <v>30</v>
      </c>
      <c r="P79" s="16" t="s">
        <v>31</v>
      </c>
    </row>
    <row r="80" spans="1:16" s="6" customFormat="1" ht="38.25" x14ac:dyDescent="0.25">
      <c r="A80" s="75" t="s">
        <v>283</v>
      </c>
      <c r="B80" s="17" t="s">
        <v>19</v>
      </c>
      <c r="C80" s="19" t="str">
        <f t="shared" si="1"/>
        <v>28.01</v>
      </c>
      <c r="D80" s="19" t="s">
        <v>20</v>
      </c>
      <c r="E80" s="15" t="s">
        <v>284</v>
      </c>
      <c r="F80" s="20" t="s">
        <v>285</v>
      </c>
      <c r="G80" s="15" t="s">
        <v>288</v>
      </c>
      <c r="H80" s="23" t="s">
        <v>289</v>
      </c>
      <c r="I80" s="14" t="s">
        <v>130</v>
      </c>
      <c r="J80" s="14" t="s">
        <v>290</v>
      </c>
      <c r="K80" s="14"/>
      <c r="L80" s="22" t="s">
        <v>93</v>
      </c>
      <c r="M80" s="21" t="s">
        <v>94</v>
      </c>
      <c r="N80" s="15" t="s">
        <v>715</v>
      </c>
      <c r="O80" s="16" t="s">
        <v>30</v>
      </c>
      <c r="P80" s="16" t="s">
        <v>31</v>
      </c>
    </row>
    <row r="81" spans="1:16" s="6" customFormat="1" ht="38.25" x14ac:dyDescent="0.25">
      <c r="A81" s="75" t="s">
        <v>291</v>
      </c>
      <c r="B81" s="17" t="s">
        <v>32</v>
      </c>
      <c r="C81" s="19" t="str">
        <f t="shared" si="1"/>
        <v>29.02</v>
      </c>
      <c r="D81" s="19" t="s">
        <v>20</v>
      </c>
      <c r="E81" s="15" t="s">
        <v>292</v>
      </c>
      <c r="F81" s="16" t="s">
        <v>293</v>
      </c>
      <c r="G81" s="15" t="s">
        <v>294</v>
      </c>
      <c r="H81" s="16" t="s">
        <v>295</v>
      </c>
      <c r="I81" s="14" t="s">
        <v>130</v>
      </c>
      <c r="J81" s="14" t="s">
        <v>175</v>
      </c>
      <c r="K81" s="14"/>
      <c r="L81" s="22" t="s">
        <v>93</v>
      </c>
      <c r="M81" s="21" t="s">
        <v>94</v>
      </c>
      <c r="N81" s="15" t="s">
        <v>715</v>
      </c>
      <c r="O81" s="16" t="s">
        <v>35</v>
      </c>
      <c r="P81" s="16" t="s">
        <v>78</v>
      </c>
    </row>
    <row r="82" spans="1:16" s="6" customFormat="1" ht="38.25" x14ac:dyDescent="0.25">
      <c r="A82" s="75" t="s">
        <v>291</v>
      </c>
      <c r="B82" s="17" t="s">
        <v>37</v>
      </c>
      <c r="C82" s="19" t="str">
        <f t="shared" si="1"/>
        <v>29.03</v>
      </c>
      <c r="D82" s="19" t="s">
        <v>20</v>
      </c>
      <c r="E82" s="15" t="s">
        <v>292</v>
      </c>
      <c r="F82" s="16" t="s">
        <v>293</v>
      </c>
      <c r="G82" s="15" t="s">
        <v>296</v>
      </c>
      <c r="H82" s="16" t="s">
        <v>295</v>
      </c>
      <c r="I82" s="14" t="s">
        <v>130</v>
      </c>
      <c r="J82" s="14" t="s">
        <v>297</v>
      </c>
      <c r="K82" s="14"/>
      <c r="L82" s="22" t="s">
        <v>93</v>
      </c>
      <c r="M82" s="21" t="s">
        <v>94</v>
      </c>
      <c r="N82" s="15" t="s">
        <v>715</v>
      </c>
      <c r="O82" s="16" t="s">
        <v>30</v>
      </c>
      <c r="P82" s="16" t="s">
        <v>31</v>
      </c>
    </row>
    <row r="83" spans="1:16" s="6" customFormat="1" ht="38.25" x14ac:dyDescent="0.25">
      <c r="A83" s="75" t="s">
        <v>291</v>
      </c>
      <c r="B83" s="17" t="s">
        <v>37</v>
      </c>
      <c r="C83" s="19" t="str">
        <f t="shared" si="1"/>
        <v>29.03</v>
      </c>
      <c r="D83" s="19" t="s">
        <v>20</v>
      </c>
      <c r="E83" s="15" t="s">
        <v>292</v>
      </c>
      <c r="F83" s="16" t="s">
        <v>293</v>
      </c>
      <c r="G83" s="15" t="s">
        <v>298</v>
      </c>
      <c r="H83" s="16" t="s">
        <v>299</v>
      </c>
      <c r="I83" s="14" t="s">
        <v>25</v>
      </c>
      <c r="J83" s="14" t="s">
        <v>26</v>
      </c>
      <c r="K83" s="14"/>
      <c r="L83" s="14" t="s">
        <v>300</v>
      </c>
      <c r="M83" s="21" t="s">
        <v>269</v>
      </c>
      <c r="N83" s="15" t="s">
        <v>715</v>
      </c>
      <c r="O83" s="16" t="s">
        <v>30</v>
      </c>
      <c r="P83" s="16" t="s">
        <v>31</v>
      </c>
    </row>
    <row r="84" spans="1:16" s="6" customFormat="1" ht="38.25" x14ac:dyDescent="0.25">
      <c r="A84" s="75" t="s">
        <v>301</v>
      </c>
      <c r="B84" s="17" t="s">
        <v>19</v>
      </c>
      <c r="C84" s="19" t="str">
        <f t="shared" si="1"/>
        <v>30.01</v>
      </c>
      <c r="D84" s="19" t="s">
        <v>20</v>
      </c>
      <c r="E84" s="15" t="s">
        <v>302</v>
      </c>
      <c r="F84" s="20" t="s">
        <v>63</v>
      </c>
      <c r="G84" s="15" t="s">
        <v>303</v>
      </c>
      <c r="H84" s="16" t="s">
        <v>266</v>
      </c>
      <c r="I84" s="14" t="s">
        <v>76</v>
      </c>
      <c r="J84" s="14" t="s">
        <v>304</v>
      </c>
      <c r="K84" s="14"/>
      <c r="L84" s="16" t="s">
        <v>27</v>
      </c>
      <c r="M84" s="21" t="s">
        <v>28</v>
      </c>
      <c r="N84" s="15" t="s">
        <v>715</v>
      </c>
      <c r="O84" s="16" t="s">
        <v>30</v>
      </c>
      <c r="P84" s="16" t="s">
        <v>31</v>
      </c>
    </row>
    <row r="85" spans="1:16" s="6" customFormat="1" ht="38.25" x14ac:dyDescent="0.25">
      <c r="A85" s="75" t="s">
        <v>301</v>
      </c>
      <c r="B85" s="17" t="s">
        <v>32</v>
      </c>
      <c r="C85" s="19" t="str">
        <f t="shared" si="1"/>
        <v>30.02</v>
      </c>
      <c r="D85" s="19" t="s">
        <v>20</v>
      </c>
      <c r="E85" s="16" t="s">
        <v>302</v>
      </c>
      <c r="F85" s="16" t="s">
        <v>305</v>
      </c>
      <c r="G85" s="15" t="s">
        <v>306</v>
      </c>
      <c r="H85" s="14" t="s">
        <v>266</v>
      </c>
      <c r="I85" s="14" t="s">
        <v>76</v>
      </c>
      <c r="J85" s="14" t="s">
        <v>81</v>
      </c>
      <c r="K85" s="16"/>
      <c r="L85" s="66" t="s">
        <v>27</v>
      </c>
      <c r="M85" s="16" t="s">
        <v>28</v>
      </c>
      <c r="N85" s="15" t="s">
        <v>715</v>
      </c>
      <c r="O85" s="16" t="s">
        <v>30</v>
      </c>
      <c r="P85" s="67" t="s">
        <v>31</v>
      </c>
    </row>
    <row r="86" spans="1:16" s="6" customFormat="1" ht="38.25" x14ac:dyDescent="0.25">
      <c r="A86" s="75" t="s">
        <v>301</v>
      </c>
      <c r="B86" s="17" t="s">
        <v>37</v>
      </c>
      <c r="C86" s="19" t="str">
        <f t="shared" si="1"/>
        <v>30.03</v>
      </c>
      <c r="D86" s="19" t="s">
        <v>20</v>
      </c>
      <c r="E86" s="15" t="s">
        <v>302</v>
      </c>
      <c r="F86" s="20" t="s">
        <v>63</v>
      </c>
      <c r="G86" s="15" t="s">
        <v>307</v>
      </c>
      <c r="H86" s="16" t="s">
        <v>266</v>
      </c>
      <c r="I86" s="14" t="s">
        <v>241</v>
      </c>
      <c r="J86" s="14" t="s">
        <v>77</v>
      </c>
      <c r="K86" s="14"/>
      <c r="L86" s="16" t="s">
        <v>27</v>
      </c>
      <c r="M86" s="21" t="s">
        <v>28</v>
      </c>
      <c r="N86" s="15" t="s">
        <v>715</v>
      </c>
      <c r="O86" s="16" t="s">
        <v>30</v>
      </c>
      <c r="P86" s="16" t="s">
        <v>31</v>
      </c>
    </row>
    <row r="87" spans="1:16" s="6" customFormat="1" ht="38.25" x14ac:dyDescent="0.25">
      <c r="A87" s="75" t="s">
        <v>308</v>
      </c>
      <c r="B87" s="17" t="s">
        <v>19</v>
      </c>
      <c r="C87" s="19" t="str">
        <f t="shared" si="1"/>
        <v>31.01</v>
      </c>
      <c r="D87" s="19" t="s">
        <v>20</v>
      </c>
      <c r="E87" s="15" t="s">
        <v>309</v>
      </c>
      <c r="F87" s="20" t="s">
        <v>63</v>
      </c>
      <c r="G87" s="15" t="s">
        <v>310</v>
      </c>
      <c r="H87" s="16" t="s">
        <v>266</v>
      </c>
      <c r="I87" s="14" t="s">
        <v>76</v>
      </c>
      <c r="J87" s="14" t="s">
        <v>304</v>
      </c>
      <c r="K87" s="14"/>
      <c r="L87" s="16" t="s">
        <v>27</v>
      </c>
      <c r="M87" s="21" t="s">
        <v>28</v>
      </c>
      <c r="N87" s="15" t="s">
        <v>715</v>
      </c>
      <c r="O87" s="16" t="s">
        <v>30</v>
      </c>
      <c r="P87" s="16" t="s">
        <v>31</v>
      </c>
    </row>
    <row r="88" spans="1:16" s="6" customFormat="1" ht="38.25" x14ac:dyDescent="0.25">
      <c r="A88" s="75" t="s">
        <v>308</v>
      </c>
      <c r="B88" s="17" t="s">
        <v>32</v>
      </c>
      <c r="C88" s="19" t="str">
        <f t="shared" si="1"/>
        <v>31.02</v>
      </c>
      <c r="D88" s="19" t="s">
        <v>20</v>
      </c>
      <c r="E88" s="15" t="s">
        <v>309</v>
      </c>
      <c r="F88" s="20" t="s">
        <v>63</v>
      </c>
      <c r="G88" s="15" t="s">
        <v>305</v>
      </c>
      <c r="H88" s="16" t="s">
        <v>266</v>
      </c>
      <c r="I88" s="14" t="s">
        <v>76</v>
      </c>
      <c r="J88" s="14" t="s">
        <v>81</v>
      </c>
      <c r="K88" s="14"/>
      <c r="L88" s="16" t="s">
        <v>27</v>
      </c>
      <c r="M88" s="21" t="s">
        <v>28</v>
      </c>
      <c r="N88" s="15" t="s">
        <v>715</v>
      </c>
      <c r="O88" s="16" t="s">
        <v>30</v>
      </c>
      <c r="P88" s="16" t="s">
        <v>31</v>
      </c>
    </row>
    <row r="89" spans="1:16" s="6" customFormat="1" ht="38.25" x14ac:dyDescent="0.25">
      <c r="A89" s="75" t="s">
        <v>311</v>
      </c>
      <c r="B89" s="17" t="s">
        <v>19</v>
      </c>
      <c r="C89" s="19" t="str">
        <f t="shared" si="1"/>
        <v>32.01</v>
      </c>
      <c r="D89" s="19" t="s">
        <v>20</v>
      </c>
      <c r="E89" s="15" t="s">
        <v>312</v>
      </c>
      <c r="F89" s="27">
        <v>3</v>
      </c>
      <c r="G89" s="15" t="s">
        <v>313</v>
      </c>
      <c r="H89" s="16" t="s">
        <v>314</v>
      </c>
      <c r="I89" s="14" t="s">
        <v>130</v>
      </c>
      <c r="J89" s="14" t="s">
        <v>131</v>
      </c>
      <c r="K89" s="14"/>
      <c r="L89" s="14" t="s">
        <v>93</v>
      </c>
      <c r="M89" s="21" t="s">
        <v>94</v>
      </c>
      <c r="N89" s="15" t="s">
        <v>715</v>
      </c>
      <c r="O89" s="16" t="s">
        <v>30</v>
      </c>
      <c r="P89" s="16" t="s">
        <v>31</v>
      </c>
    </row>
    <row r="90" spans="1:16" s="6" customFormat="1" ht="38.25" x14ac:dyDescent="0.25">
      <c r="A90" s="75" t="s">
        <v>315</v>
      </c>
      <c r="B90" s="17" t="s">
        <v>19</v>
      </c>
      <c r="C90" s="19" t="str">
        <f t="shared" si="1"/>
        <v>33.01</v>
      </c>
      <c r="D90" s="37" t="s">
        <v>79</v>
      </c>
      <c r="E90" s="38" t="s">
        <v>316</v>
      </c>
      <c r="F90" s="39" t="s">
        <v>63</v>
      </c>
      <c r="G90" s="38" t="s">
        <v>317</v>
      </c>
      <c r="H90" s="33" t="s">
        <v>65</v>
      </c>
      <c r="I90" s="40" t="s">
        <v>66</v>
      </c>
      <c r="J90" s="40" t="s">
        <v>156</v>
      </c>
      <c r="K90" s="40"/>
      <c r="L90" s="33" t="s">
        <v>27</v>
      </c>
      <c r="M90" s="33" t="s">
        <v>28</v>
      </c>
      <c r="N90" s="15" t="s">
        <v>715</v>
      </c>
      <c r="O90" s="33" t="s">
        <v>30</v>
      </c>
      <c r="P90" s="33" t="s">
        <v>31</v>
      </c>
    </row>
    <row r="91" spans="1:16" s="6" customFormat="1" ht="38.25" x14ac:dyDescent="0.25">
      <c r="A91" s="75" t="s">
        <v>315</v>
      </c>
      <c r="B91" s="17" t="s">
        <v>32</v>
      </c>
      <c r="C91" s="19" t="str">
        <f t="shared" si="1"/>
        <v>33.02</v>
      </c>
      <c r="D91" s="19" t="s">
        <v>20</v>
      </c>
      <c r="E91" s="15" t="s">
        <v>316</v>
      </c>
      <c r="F91" s="20" t="s">
        <v>63</v>
      </c>
      <c r="G91" s="15" t="s">
        <v>318</v>
      </c>
      <c r="H91" s="16" t="s">
        <v>319</v>
      </c>
      <c r="I91" s="14" t="s">
        <v>241</v>
      </c>
      <c r="J91" s="14" t="s">
        <v>26</v>
      </c>
      <c r="K91" s="14"/>
      <c r="L91" s="16" t="s">
        <v>27</v>
      </c>
      <c r="M91" s="21" t="s">
        <v>28</v>
      </c>
      <c r="N91" s="15" t="s">
        <v>715</v>
      </c>
      <c r="O91" s="16" t="s">
        <v>35</v>
      </c>
      <c r="P91" s="16" t="s">
        <v>320</v>
      </c>
    </row>
    <row r="92" spans="1:16" s="6" customFormat="1" ht="38.25" x14ac:dyDescent="0.25">
      <c r="A92" s="75" t="s">
        <v>315</v>
      </c>
      <c r="B92" s="17" t="s">
        <v>37</v>
      </c>
      <c r="C92" s="19" t="str">
        <f t="shared" si="1"/>
        <v>33.03</v>
      </c>
      <c r="D92" s="19" t="s">
        <v>20</v>
      </c>
      <c r="E92" s="15" t="s">
        <v>316</v>
      </c>
      <c r="F92" s="20" t="s">
        <v>63</v>
      </c>
      <c r="G92" s="15" t="s">
        <v>321</v>
      </c>
      <c r="H92" s="16" t="s">
        <v>72</v>
      </c>
      <c r="I92" s="14" t="s">
        <v>241</v>
      </c>
      <c r="J92" s="14" t="s">
        <v>322</v>
      </c>
      <c r="K92" s="14"/>
      <c r="L92" s="16" t="s">
        <v>27</v>
      </c>
      <c r="M92" s="21" t="s">
        <v>28</v>
      </c>
      <c r="N92" s="15" t="s">
        <v>715</v>
      </c>
      <c r="O92" s="16" t="s">
        <v>35</v>
      </c>
      <c r="P92" s="16" t="s">
        <v>36</v>
      </c>
    </row>
    <row r="93" spans="1:16" s="6" customFormat="1" ht="38.25" x14ac:dyDescent="0.25">
      <c r="A93" s="75" t="s">
        <v>315</v>
      </c>
      <c r="B93" s="17" t="s">
        <v>40</v>
      </c>
      <c r="C93" s="19" t="str">
        <f t="shared" si="1"/>
        <v>33.04</v>
      </c>
      <c r="D93" s="19" t="s">
        <v>20</v>
      </c>
      <c r="E93" s="15" t="s">
        <v>316</v>
      </c>
      <c r="F93" s="20" t="s">
        <v>63</v>
      </c>
      <c r="G93" s="15" t="s">
        <v>323</v>
      </c>
      <c r="H93" s="16" t="s">
        <v>319</v>
      </c>
      <c r="I93" s="14" t="s">
        <v>241</v>
      </c>
      <c r="J93" s="14" t="s">
        <v>324</v>
      </c>
      <c r="K93" s="14"/>
      <c r="L93" s="16" t="s">
        <v>27</v>
      </c>
      <c r="M93" s="21" t="s">
        <v>28</v>
      </c>
      <c r="N93" s="15" t="s">
        <v>715</v>
      </c>
      <c r="O93" s="16" t="s">
        <v>35</v>
      </c>
      <c r="P93" s="16" t="s">
        <v>325</v>
      </c>
    </row>
    <row r="94" spans="1:16" s="6" customFormat="1" ht="38.25" x14ac:dyDescent="0.25">
      <c r="A94" s="75" t="s">
        <v>315</v>
      </c>
      <c r="B94" s="17" t="s">
        <v>44</v>
      </c>
      <c r="C94" s="19" t="str">
        <f t="shared" si="1"/>
        <v>33.05</v>
      </c>
      <c r="D94" s="19" t="s">
        <v>20</v>
      </c>
      <c r="E94" s="15" t="s">
        <v>316</v>
      </c>
      <c r="F94" s="20" t="s">
        <v>63</v>
      </c>
      <c r="G94" s="28" t="s">
        <v>326</v>
      </c>
      <c r="H94" s="16" t="s">
        <v>72</v>
      </c>
      <c r="I94" s="14" t="s">
        <v>241</v>
      </c>
      <c r="J94" s="14" t="s">
        <v>247</v>
      </c>
      <c r="K94" s="14"/>
      <c r="L94" s="16" t="s">
        <v>27</v>
      </c>
      <c r="M94" s="21" t="s">
        <v>28</v>
      </c>
      <c r="N94" s="15" t="s">
        <v>715</v>
      </c>
      <c r="O94" s="16" t="s">
        <v>30</v>
      </c>
      <c r="P94" s="16" t="s">
        <v>31</v>
      </c>
    </row>
    <row r="95" spans="1:16" s="6" customFormat="1" ht="38.25" x14ac:dyDescent="0.25">
      <c r="A95" s="75" t="s">
        <v>315</v>
      </c>
      <c r="B95" s="17" t="s">
        <v>46</v>
      </c>
      <c r="C95" s="19" t="str">
        <f t="shared" si="1"/>
        <v>33.06</v>
      </c>
      <c r="D95" s="37" t="s">
        <v>79</v>
      </c>
      <c r="E95" s="38" t="s">
        <v>316</v>
      </c>
      <c r="F95" s="39" t="s">
        <v>63</v>
      </c>
      <c r="G95" s="38" t="s">
        <v>327</v>
      </c>
      <c r="H95" s="33" t="s">
        <v>75</v>
      </c>
      <c r="I95" s="40" t="s">
        <v>241</v>
      </c>
      <c r="J95" s="40" t="s">
        <v>77</v>
      </c>
      <c r="K95" s="40"/>
      <c r="L95" s="33" t="s">
        <v>27</v>
      </c>
      <c r="M95" s="33" t="s">
        <v>28</v>
      </c>
      <c r="N95" s="15" t="s">
        <v>715</v>
      </c>
      <c r="O95" s="33" t="s">
        <v>30</v>
      </c>
      <c r="P95" s="33" t="s">
        <v>31</v>
      </c>
    </row>
    <row r="96" spans="1:16" s="6" customFormat="1" ht="38.25" x14ac:dyDescent="0.25">
      <c r="A96" s="75" t="s">
        <v>315</v>
      </c>
      <c r="B96" s="17" t="s">
        <v>84</v>
      </c>
      <c r="C96" s="19" t="str">
        <f t="shared" si="1"/>
        <v>33.07</v>
      </c>
      <c r="D96" s="19" t="s">
        <v>20</v>
      </c>
      <c r="E96" s="15" t="s">
        <v>316</v>
      </c>
      <c r="F96" s="20" t="s">
        <v>63</v>
      </c>
      <c r="G96" s="15" t="s">
        <v>328</v>
      </c>
      <c r="H96" s="16" t="s">
        <v>75</v>
      </c>
      <c r="I96" s="14" t="s">
        <v>241</v>
      </c>
      <c r="J96" s="14" t="s">
        <v>247</v>
      </c>
      <c r="K96" s="14"/>
      <c r="L96" s="16" t="s">
        <v>27</v>
      </c>
      <c r="M96" s="21" t="s">
        <v>28</v>
      </c>
      <c r="N96" s="15" t="s">
        <v>715</v>
      </c>
      <c r="O96" s="16" t="s">
        <v>30</v>
      </c>
      <c r="P96" s="16" t="s">
        <v>31</v>
      </c>
    </row>
    <row r="97" spans="1:16" s="6" customFormat="1" ht="38.25" x14ac:dyDescent="0.25">
      <c r="A97" s="75" t="s">
        <v>315</v>
      </c>
      <c r="B97" s="17" t="s">
        <v>329</v>
      </c>
      <c r="C97" s="19" t="str">
        <f t="shared" si="1"/>
        <v>33.08</v>
      </c>
      <c r="D97" s="19" t="s">
        <v>20</v>
      </c>
      <c r="E97" s="15" t="s">
        <v>316</v>
      </c>
      <c r="F97" s="20" t="s">
        <v>63</v>
      </c>
      <c r="G97" s="15" t="s">
        <v>330</v>
      </c>
      <c r="H97" s="16" t="s">
        <v>75</v>
      </c>
      <c r="I97" s="14" t="s">
        <v>241</v>
      </c>
      <c r="J97" s="14" t="s">
        <v>249</v>
      </c>
      <c r="K97" s="14"/>
      <c r="L97" s="16" t="s">
        <v>27</v>
      </c>
      <c r="M97" s="21" t="s">
        <v>28</v>
      </c>
      <c r="N97" s="15" t="s">
        <v>715</v>
      </c>
      <c r="O97" s="16" t="s">
        <v>35</v>
      </c>
      <c r="P97" s="16" t="s">
        <v>331</v>
      </c>
    </row>
    <row r="98" spans="1:16" s="6" customFormat="1" ht="38.25" x14ac:dyDescent="0.25">
      <c r="A98" s="75" t="s">
        <v>332</v>
      </c>
      <c r="B98" s="17" t="s">
        <v>19</v>
      </c>
      <c r="C98" s="19" t="str">
        <f t="shared" si="1"/>
        <v>34.01</v>
      </c>
      <c r="D98" s="19" t="s">
        <v>20</v>
      </c>
      <c r="E98" s="15" t="s">
        <v>333</v>
      </c>
      <c r="F98" s="20" t="s">
        <v>334</v>
      </c>
      <c r="G98" s="15" t="s">
        <v>335</v>
      </c>
      <c r="H98" s="16" t="s">
        <v>336</v>
      </c>
      <c r="I98" s="14" t="s">
        <v>337</v>
      </c>
      <c r="J98" s="14" t="s">
        <v>338</v>
      </c>
      <c r="K98" s="14"/>
      <c r="L98" s="22" t="s">
        <v>93</v>
      </c>
      <c r="M98" s="21" t="s">
        <v>94</v>
      </c>
      <c r="N98" s="15" t="s">
        <v>715</v>
      </c>
      <c r="O98" s="16" t="s">
        <v>30</v>
      </c>
      <c r="P98" s="16" t="s">
        <v>31</v>
      </c>
    </row>
    <row r="99" spans="1:16" s="6" customFormat="1" ht="38.25" x14ac:dyDescent="0.25">
      <c r="A99" s="75" t="s">
        <v>339</v>
      </c>
      <c r="B99" s="17" t="s">
        <v>19</v>
      </c>
      <c r="C99" s="19" t="str">
        <f t="shared" si="1"/>
        <v>35.01</v>
      </c>
      <c r="D99" s="19" t="s">
        <v>20</v>
      </c>
      <c r="E99" s="15" t="s">
        <v>340</v>
      </c>
      <c r="F99" s="20" t="s">
        <v>341</v>
      </c>
      <c r="G99" s="15" t="s">
        <v>342</v>
      </c>
      <c r="H99" s="16" t="s">
        <v>187</v>
      </c>
      <c r="I99" s="14" t="s">
        <v>241</v>
      </c>
      <c r="J99" s="14" t="s">
        <v>247</v>
      </c>
      <c r="K99" s="14"/>
      <c r="L99" s="14" t="s">
        <v>300</v>
      </c>
      <c r="M99" s="31" t="s">
        <v>269</v>
      </c>
      <c r="N99" s="15" t="s">
        <v>715</v>
      </c>
      <c r="O99" s="16" t="s">
        <v>30</v>
      </c>
      <c r="P99" s="16" t="s">
        <v>31</v>
      </c>
    </row>
    <row r="100" spans="1:16" s="6" customFormat="1" ht="38.25" x14ac:dyDescent="0.25">
      <c r="A100" s="75" t="s">
        <v>343</v>
      </c>
      <c r="B100" s="17" t="s">
        <v>19</v>
      </c>
      <c r="C100" s="19" t="str">
        <f t="shared" si="1"/>
        <v>36.01</v>
      </c>
      <c r="D100" s="37" t="s">
        <v>79</v>
      </c>
      <c r="E100" s="38" t="s">
        <v>344</v>
      </c>
      <c r="F100" s="39" t="s">
        <v>341</v>
      </c>
      <c r="G100" s="38" t="s">
        <v>345</v>
      </c>
      <c r="H100" s="33" t="s">
        <v>346</v>
      </c>
      <c r="I100" s="40" t="s">
        <v>241</v>
      </c>
      <c r="J100" s="40" t="s">
        <v>247</v>
      </c>
      <c r="K100" s="40"/>
      <c r="L100" s="40" t="s">
        <v>300</v>
      </c>
      <c r="M100" s="33" t="s">
        <v>269</v>
      </c>
      <c r="N100" s="15" t="s">
        <v>715</v>
      </c>
      <c r="O100" s="33" t="s">
        <v>30</v>
      </c>
      <c r="P100" s="33" t="s">
        <v>31</v>
      </c>
    </row>
    <row r="101" spans="1:16" s="6" customFormat="1" ht="38.25" x14ac:dyDescent="0.25">
      <c r="A101" s="75" t="s">
        <v>347</v>
      </c>
      <c r="B101" s="17" t="s">
        <v>19</v>
      </c>
      <c r="C101" s="19" t="str">
        <f t="shared" si="1"/>
        <v>37.01</v>
      </c>
      <c r="D101" s="19" t="s">
        <v>20</v>
      </c>
      <c r="E101" s="15" t="s">
        <v>348</v>
      </c>
      <c r="F101" s="20" t="s">
        <v>106</v>
      </c>
      <c r="G101" s="15" t="s">
        <v>349</v>
      </c>
      <c r="H101" s="16" t="s">
        <v>24</v>
      </c>
      <c r="I101" s="14" t="s">
        <v>76</v>
      </c>
      <c r="J101" s="14" t="s">
        <v>77</v>
      </c>
      <c r="K101" s="14"/>
      <c r="L101" s="16" t="s">
        <v>27</v>
      </c>
      <c r="M101" s="21" t="s">
        <v>28</v>
      </c>
      <c r="N101" s="15" t="s">
        <v>715</v>
      </c>
      <c r="O101" s="16" t="s">
        <v>30</v>
      </c>
      <c r="P101" s="16" t="s">
        <v>31</v>
      </c>
    </row>
    <row r="102" spans="1:16" s="6" customFormat="1" ht="38.25" x14ac:dyDescent="0.25">
      <c r="A102" s="75" t="s">
        <v>347</v>
      </c>
      <c r="B102" s="17" t="s">
        <v>32</v>
      </c>
      <c r="C102" s="19" t="str">
        <f t="shared" si="1"/>
        <v>37.02</v>
      </c>
      <c r="D102" s="19" t="s">
        <v>20</v>
      </c>
      <c r="E102" s="15" t="s">
        <v>348</v>
      </c>
      <c r="F102" s="20" t="s">
        <v>106</v>
      </c>
      <c r="G102" s="15" t="s">
        <v>350</v>
      </c>
      <c r="H102" s="16" t="s">
        <v>351</v>
      </c>
      <c r="I102" s="14" t="s">
        <v>130</v>
      </c>
      <c r="J102" s="14" t="s">
        <v>352</v>
      </c>
      <c r="K102" s="14"/>
      <c r="L102" s="22" t="s">
        <v>93</v>
      </c>
      <c r="M102" s="21" t="s">
        <v>94</v>
      </c>
      <c r="N102" s="15" t="s">
        <v>715</v>
      </c>
      <c r="O102" s="16" t="s">
        <v>30</v>
      </c>
      <c r="P102" s="16" t="s">
        <v>31</v>
      </c>
    </row>
    <row r="103" spans="1:16" s="6" customFormat="1" ht="38.25" x14ac:dyDescent="0.25">
      <c r="A103" s="75" t="s">
        <v>347</v>
      </c>
      <c r="B103" s="17" t="s">
        <v>37</v>
      </c>
      <c r="C103" s="19" t="str">
        <f t="shared" si="1"/>
        <v>37.03</v>
      </c>
      <c r="D103" s="19" t="s">
        <v>20</v>
      </c>
      <c r="E103" s="47" t="s">
        <v>348</v>
      </c>
      <c r="F103" s="49" t="s">
        <v>106</v>
      </c>
      <c r="G103" s="15" t="s">
        <v>353</v>
      </c>
      <c r="H103" s="50" t="s">
        <v>351</v>
      </c>
      <c r="I103" s="51" t="s">
        <v>130</v>
      </c>
      <c r="J103" s="51" t="s">
        <v>354</v>
      </c>
      <c r="K103" s="51"/>
      <c r="L103" s="52" t="s">
        <v>93</v>
      </c>
      <c r="M103" s="53" t="s">
        <v>94</v>
      </c>
      <c r="N103" s="15" t="s">
        <v>715</v>
      </c>
      <c r="O103" s="50" t="s">
        <v>30</v>
      </c>
      <c r="P103" s="50" t="s">
        <v>31</v>
      </c>
    </row>
    <row r="104" spans="1:16" s="6" customFormat="1" ht="38.25" x14ac:dyDescent="0.25">
      <c r="A104" s="75" t="s">
        <v>347</v>
      </c>
      <c r="B104" s="17" t="s">
        <v>40</v>
      </c>
      <c r="C104" s="19" t="str">
        <f t="shared" si="1"/>
        <v>37.04</v>
      </c>
      <c r="D104" s="19" t="s">
        <v>20</v>
      </c>
      <c r="E104" s="15" t="s">
        <v>348</v>
      </c>
      <c r="F104" s="20" t="s">
        <v>106</v>
      </c>
      <c r="G104" s="15" t="s">
        <v>355</v>
      </c>
      <c r="H104" s="16" t="s">
        <v>24</v>
      </c>
      <c r="I104" s="14" t="s">
        <v>25</v>
      </c>
      <c r="J104" s="14" t="s">
        <v>242</v>
      </c>
      <c r="K104" s="14"/>
      <c r="L104" s="16" t="s">
        <v>27</v>
      </c>
      <c r="M104" s="21" t="s">
        <v>28</v>
      </c>
      <c r="N104" s="15" t="s">
        <v>715</v>
      </c>
      <c r="O104" s="16" t="s">
        <v>35</v>
      </c>
      <c r="P104" s="16" t="s">
        <v>36</v>
      </c>
    </row>
    <row r="105" spans="1:16" s="6" customFormat="1" ht="38.25" x14ac:dyDescent="0.25">
      <c r="A105" s="75" t="s">
        <v>347</v>
      </c>
      <c r="B105" s="17" t="s">
        <v>44</v>
      </c>
      <c r="C105" s="19" t="str">
        <f t="shared" si="1"/>
        <v>37.05</v>
      </c>
      <c r="D105" s="19" t="s">
        <v>20</v>
      </c>
      <c r="E105" s="15" t="s">
        <v>348</v>
      </c>
      <c r="F105" s="20" t="s">
        <v>106</v>
      </c>
      <c r="G105" s="28" t="s">
        <v>356</v>
      </c>
      <c r="H105" s="16" t="s">
        <v>24</v>
      </c>
      <c r="I105" s="14" t="s">
        <v>25</v>
      </c>
      <c r="J105" s="14" t="s">
        <v>357</v>
      </c>
      <c r="K105" s="14"/>
      <c r="L105" s="16" t="s">
        <v>27</v>
      </c>
      <c r="M105" s="21" t="s">
        <v>28</v>
      </c>
      <c r="N105" s="15" t="s">
        <v>715</v>
      </c>
      <c r="O105" s="16" t="s">
        <v>35</v>
      </c>
      <c r="P105" s="16" t="s">
        <v>144</v>
      </c>
    </row>
    <row r="106" spans="1:16" s="6" customFormat="1" ht="38.25" x14ac:dyDescent="0.25">
      <c r="A106" s="75" t="s">
        <v>347</v>
      </c>
      <c r="B106" s="17" t="s">
        <v>46</v>
      </c>
      <c r="C106" s="19" t="str">
        <f t="shared" si="1"/>
        <v>37.06</v>
      </c>
      <c r="D106" s="19" t="s">
        <v>20</v>
      </c>
      <c r="E106" s="15" t="s">
        <v>348</v>
      </c>
      <c r="F106" s="20" t="s">
        <v>106</v>
      </c>
      <c r="G106" s="15" t="s">
        <v>358</v>
      </c>
      <c r="H106" s="16" t="s">
        <v>24</v>
      </c>
      <c r="I106" s="14" t="s">
        <v>25</v>
      </c>
      <c r="J106" s="14" t="s">
        <v>43</v>
      </c>
      <c r="K106" s="14"/>
      <c r="L106" s="16" t="s">
        <v>27</v>
      </c>
      <c r="M106" s="21" t="s">
        <v>28</v>
      </c>
      <c r="N106" s="15" t="s">
        <v>715</v>
      </c>
      <c r="O106" s="16" t="s">
        <v>30</v>
      </c>
      <c r="P106" s="16" t="s">
        <v>31</v>
      </c>
    </row>
    <row r="107" spans="1:16" s="6" customFormat="1" ht="38.25" x14ac:dyDescent="0.25">
      <c r="A107" s="75" t="s">
        <v>347</v>
      </c>
      <c r="B107" s="17" t="s">
        <v>84</v>
      </c>
      <c r="C107" s="19" t="str">
        <f t="shared" si="1"/>
        <v>37.07</v>
      </c>
      <c r="D107" s="19" t="s">
        <v>20</v>
      </c>
      <c r="E107" s="15" t="s">
        <v>348</v>
      </c>
      <c r="F107" s="20" t="s">
        <v>106</v>
      </c>
      <c r="G107" s="15" t="s">
        <v>359</v>
      </c>
      <c r="H107" s="16" t="s">
        <v>24</v>
      </c>
      <c r="I107" s="14" t="s">
        <v>25</v>
      </c>
      <c r="J107" s="14" t="s">
        <v>26</v>
      </c>
      <c r="K107" s="14"/>
      <c r="L107" s="16" t="s">
        <v>27</v>
      </c>
      <c r="M107" s="21" t="s">
        <v>28</v>
      </c>
      <c r="N107" s="15" t="s">
        <v>715</v>
      </c>
      <c r="O107" s="16" t="s">
        <v>30</v>
      </c>
      <c r="P107" s="16" t="s">
        <v>31</v>
      </c>
    </row>
    <row r="108" spans="1:16" s="6" customFormat="1" ht="38.25" x14ac:dyDescent="0.25">
      <c r="A108" s="75" t="s">
        <v>347</v>
      </c>
      <c r="B108" s="17" t="s">
        <v>329</v>
      </c>
      <c r="C108" s="19" t="str">
        <f t="shared" si="1"/>
        <v>37.08</v>
      </c>
      <c r="D108" s="19" t="s">
        <v>20</v>
      </c>
      <c r="E108" s="15" t="s">
        <v>348</v>
      </c>
      <c r="F108" s="20" t="s">
        <v>106</v>
      </c>
      <c r="G108" s="15" t="s">
        <v>360</v>
      </c>
      <c r="H108" s="16" t="s">
        <v>361</v>
      </c>
      <c r="I108" s="14" t="s">
        <v>66</v>
      </c>
      <c r="J108" s="14" t="s">
        <v>362</v>
      </c>
      <c r="K108" s="14"/>
      <c r="L108" s="16" t="s">
        <v>27</v>
      </c>
      <c r="M108" s="21" t="s">
        <v>28</v>
      </c>
      <c r="N108" s="15" t="s">
        <v>715</v>
      </c>
      <c r="O108" s="16" t="s">
        <v>30</v>
      </c>
      <c r="P108" s="16" t="s">
        <v>31</v>
      </c>
    </row>
    <row r="109" spans="1:16" s="6" customFormat="1" x14ac:dyDescent="0.25">
      <c r="A109" s="75" t="s">
        <v>363</v>
      </c>
      <c r="B109" s="17" t="s">
        <v>19</v>
      </c>
      <c r="C109" s="19" t="str">
        <f t="shared" si="1"/>
        <v>38.01</v>
      </c>
      <c r="D109" s="19" t="s">
        <v>104</v>
      </c>
      <c r="E109" s="15" t="s">
        <v>364</v>
      </c>
      <c r="F109" s="20" t="s">
        <v>106</v>
      </c>
      <c r="G109" s="15" t="s">
        <v>365</v>
      </c>
      <c r="H109" s="16" t="s">
        <v>75</v>
      </c>
      <c r="I109" s="14" t="s">
        <v>25</v>
      </c>
      <c r="J109" s="14" t="s">
        <v>322</v>
      </c>
      <c r="K109" s="14"/>
      <c r="L109" s="16" t="s">
        <v>27</v>
      </c>
      <c r="M109" s="21" t="s">
        <v>28</v>
      </c>
      <c r="N109" s="16" t="s">
        <v>366</v>
      </c>
      <c r="O109" s="16" t="s">
        <v>30</v>
      </c>
      <c r="P109" s="16" t="s">
        <v>31</v>
      </c>
    </row>
    <row r="110" spans="1:16" s="6" customFormat="1" ht="38.25" x14ac:dyDescent="0.25">
      <c r="A110" s="75" t="s">
        <v>367</v>
      </c>
      <c r="B110" s="17" t="s">
        <v>19</v>
      </c>
      <c r="C110" s="19" t="str">
        <f t="shared" si="1"/>
        <v>39.01</v>
      </c>
      <c r="D110" s="19" t="s">
        <v>20</v>
      </c>
      <c r="E110" s="15" t="s">
        <v>368</v>
      </c>
      <c r="F110" s="20" t="s">
        <v>341</v>
      </c>
      <c r="G110" s="15" t="s">
        <v>369</v>
      </c>
      <c r="H110" s="16" t="s">
        <v>370</v>
      </c>
      <c r="I110" s="14" t="s">
        <v>25</v>
      </c>
      <c r="J110" s="14" t="s">
        <v>247</v>
      </c>
      <c r="K110" s="14"/>
      <c r="L110" s="14" t="s">
        <v>300</v>
      </c>
      <c r="M110" s="21" t="s">
        <v>269</v>
      </c>
      <c r="N110" s="15" t="s">
        <v>715</v>
      </c>
      <c r="O110" s="16" t="s">
        <v>30</v>
      </c>
      <c r="P110" s="16" t="s">
        <v>31</v>
      </c>
    </row>
    <row r="111" spans="1:16" s="6" customFormat="1" ht="38.25" x14ac:dyDescent="0.25">
      <c r="A111" s="75" t="s">
        <v>371</v>
      </c>
      <c r="B111" s="17" t="s">
        <v>19</v>
      </c>
      <c r="C111" s="19" t="str">
        <f t="shared" si="1"/>
        <v>40.01</v>
      </c>
      <c r="D111" s="37" t="s">
        <v>79</v>
      </c>
      <c r="E111" s="38" t="s">
        <v>372</v>
      </c>
      <c r="F111" s="39" t="s">
        <v>373</v>
      </c>
      <c r="G111" s="38" t="s">
        <v>374</v>
      </c>
      <c r="H111" s="33" t="s">
        <v>375</v>
      </c>
      <c r="I111" s="40" t="s">
        <v>376</v>
      </c>
      <c r="J111" s="40" t="s">
        <v>131</v>
      </c>
      <c r="K111" s="40"/>
      <c r="L111" s="33" t="s">
        <v>93</v>
      </c>
      <c r="M111" s="33" t="s">
        <v>94</v>
      </c>
      <c r="N111" s="15" t="s">
        <v>715</v>
      </c>
      <c r="O111" s="33" t="s">
        <v>30</v>
      </c>
      <c r="P111" s="33" t="s">
        <v>31</v>
      </c>
    </row>
    <row r="112" spans="1:16" s="6" customFormat="1" ht="38.25" x14ac:dyDescent="0.25">
      <c r="A112" s="75" t="s">
        <v>371</v>
      </c>
      <c r="B112" s="17" t="s">
        <v>32</v>
      </c>
      <c r="C112" s="19" t="str">
        <f t="shared" si="1"/>
        <v>40.02</v>
      </c>
      <c r="D112" s="19" t="s">
        <v>20</v>
      </c>
      <c r="E112" s="15" t="s">
        <v>372</v>
      </c>
      <c r="F112" s="20" t="s">
        <v>373</v>
      </c>
      <c r="G112" s="15" t="s">
        <v>377</v>
      </c>
      <c r="H112" s="16" t="s">
        <v>375</v>
      </c>
      <c r="I112" s="14" t="s">
        <v>376</v>
      </c>
      <c r="J112" s="14" t="s">
        <v>378</v>
      </c>
      <c r="K112" s="14"/>
      <c r="L112" s="22" t="s">
        <v>93</v>
      </c>
      <c r="M112" s="21" t="s">
        <v>94</v>
      </c>
      <c r="N112" s="15" t="s">
        <v>715</v>
      </c>
      <c r="O112" s="16" t="s">
        <v>35</v>
      </c>
      <c r="P112" s="16" t="s">
        <v>78</v>
      </c>
    </row>
    <row r="113" spans="1:16" s="6" customFormat="1" ht="38.25" x14ac:dyDescent="0.25">
      <c r="A113" s="75" t="s">
        <v>379</v>
      </c>
      <c r="B113" s="17" t="s">
        <v>19</v>
      </c>
      <c r="C113" s="19" t="str">
        <f t="shared" si="1"/>
        <v>41.01</v>
      </c>
      <c r="D113" s="19" t="s">
        <v>20</v>
      </c>
      <c r="E113" s="15" t="s">
        <v>380</v>
      </c>
      <c r="F113" s="20" t="s">
        <v>106</v>
      </c>
      <c r="G113" s="15" t="s">
        <v>381</v>
      </c>
      <c r="H113" s="16" t="s">
        <v>382</v>
      </c>
      <c r="I113" s="14" t="s">
        <v>25</v>
      </c>
      <c r="J113" s="14" t="s">
        <v>209</v>
      </c>
      <c r="K113" s="14"/>
      <c r="L113" s="16" t="s">
        <v>27</v>
      </c>
      <c r="M113" s="21" t="s">
        <v>28</v>
      </c>
      <c r="N113" s="15" t="s">
        <v>715</v>
      </c>
      <c r="O113" s="16" t="s">
        <v>35</v>
      </c>
      <c r="P113" s="16" t="s">
        <v>36</v>
      </c>
    </row>
    <row r="114" spans="1:16" s="6" customFormat="1" ht="38.25" x14ac:dyDescent="0.25">
      <c r="A114" s="75" t="s">
        <v>379</v>
      </c>
      <c r="B114" s="17" t="s">
        <v>32</v>
      </c>
      <c r="C114" s="19" t="str">
        <f t="shared" si="1"/>
        <v>41.02</v>
      </c>
      <c r="D114" s="19" t="s">
        <v>20</v>
      </c>
      <c r="E114" s="15" t="s">
        <v>380</v>
      </c>
      <c r="F114" s="20" t="s">
        <v>106</v>
      </c>
      <c r="G114" s="15" t="s">
        <v>383</v>
      </c>
      <c r="H114" s="16" t="s">
        <v>382</v>
      </c>
      <c r="I114" s="14" t="s">
        <v>25</v>
      </c>
      <c r="J114" s="14" t="s">
        <v>322</v>
      </c>
      <c r="K114" s="14"/>
      <c r="L114" s="16" t="s">
        <v>27</v>
      </c>
      <c r="M114" s="21" t="s">
        <v>28</v>
      </c>
      <c r="N114" s="15" t="s">
        <v>715</v>
      </c>
      <c r="O114" s="16" t="s">
        <v>35</v>
      </c>
      <c r="P114" s="16" t="s">
        <v>36</v>
      </c>
    </row>
    <row r="115" spans="1:16" s="6" customFormat="1" ht="38.25" x14ac:dyDescent="0.25">
      <c r="A115" s="75" t="s">
        <v>379</v>
      </c>
      <c r="B115" s="17" t="s">
        <v>37</v>
      </c>
      <c r="C115" s="19" t="str">
        <f t="shared" si="1"/>
        <v>41.03</v>
      </c>
      <c r="D115" s="19" t="s">
        <v>20</v>
      </c>
      <c r="E115" s="15" t="s">
        <v>380</v>
      </c>
      <c r="F115" s="20" t="s">
        <v>106</v>
      </c>
      <c r="G115" s="15" t="s">
        <v>384</v>
      </c>
      <c r="H115" s="16" t="s">
        <v>382</v>
      </c>
      <c r="I115" s="14" t="s">
        <v>25</v>
      </c>
      <c r="J115" s="14" t="s">
        <v>247</v>
      </c>
      <c r="K115" s="14"/>
      <c r="L115" s="16" t="s">
        <v>27</v>
      </c>
      <c r="M115" s="21" t="s">
        <v>28</v>
      </c>
      <c r="N115" s="15" t="s">
        <v>715</v>
      </c>
      <c r="O115" s="16" t="s">
        <v>30</v>
      </c>
      <c r="P115" s="16" t="s">
        <v>31</v>
      </c>
    </row>
    <row r="116" spans="1:16" s="6" customFormat="1" ht="38.25" x14ac:dyDescent="0.25">
      <c r="A116" s="75" t="s">
        <v>385</v>
      </c>
      <c r="B116" s="17" t="s">
        <v>19</v>
      </c>
      <c r="C116" s="19" t="str">
        <f t="shared" si="1"/>
        <v>42.01</v>
      </c>
      <c r="D116" s="19" t="s">
        <v>20</v>
      </c>
      <c r="E116" s="15" t="s">
        <v>386</v>
      </c>
      <c r="F116" s="16" t="s">
        <v>387</v>
      </c>
      <c r="G116" s="15" t="s">
        <v>388</v>
      </c>
      <c r="H116" s="16" t="s">
        <v>389</v>
      </c>
      <c r="I116" s="14" t="s">
        <v>91</v>
      </c>
      <c r="J116" s="14" t="s">
        <v>390</v>
      </c>
      <c r="K116" s="14"/>
      <c r="L116" s="22" t="s">
        <v>93</v>
      </c>
      <c r="M116" s="21" t="s">
        <v>94</v>
      </c>
      <c r="N116" s="15" t="s">
        <v>715</v>
      </c>
      <c r="O116" s="16" t="s">
        <v>30</v>
      </c>
      <c r="P116" s="16" t="s">
        <v>31</v>
      </c>
    </row>
    <row r="117" spans="1:16" s="6" customFormat="1" ht="38.25" x14ac:dyDescent="0.25">
      <c r="A117" s="75" t="s">
        <v>391</v>
      </c>
      <c r="B117" s="17" t="s">
        <v>19</v>
      </c>
      <c r="C117" s="19" t="str">
        <f t="shared" si="1"/>
        <v>43.01</v>
      </c>
      <c r="D117" s="19" t="s">
        <v>20</v>
      </c>
      <c r="E117" s="15" t="s">
        <v>392</v>
      </c>
      <c r="F117" s="20" t="s">
        <v>393</v>
      </c>
      <c r="G117" s="15" t="s">
        <v>394</v>
      </c>
      <c r="H117" s="23">
        <v>0.01</v>
      </c>
      <c r="I117" s="24" t="s">
        <v>260</v>
      </c>
      <c r="J117" s="14" t="s">
        <v>395</v>
      </c>
      <c r="K117" s="14"/>
      <c r="L117" s="14" t="s">
        <v>157</v>
      </c>
      <c r="M117" s="21" t="s">
        <v>158</v>
      </c>
      <c r="N117" s="15" t="s">
        <v>715</v>
      </c>
      <c r="O117" s="16" t="s">
        <v>30</v>
      </c>
      <c r="P117" s="16" t="s">
        <v>31</v>
      </c>
    </row>
    <row r="118" spans="1:16" s="6" customFormat="1" ht="38.25" x14ac:dyDescent="0.25">
      <c r="A118" s="75" t="s">
        <v>391</v>
      </c>
      <c r="B118" s="17" t="s">
        <v>32</v>
      </c>
      <c r="C118" s="19" t="str">
        <f t="shared" si="1"/>
        <v>43.02</v>
      </c>
      <c r="D118" s="19" t="s">
        <v>20</v>
      </c>
      <c r="E118" s="15" t="s">
        <v>392</v>
      </c>
      <c r="F118" s="20" t="s">
        <v>373</v>
      </c>
      <c r="G118" s="15" t="s">
        <v>396</v>
      </c>
      <c r="H118" s="23">
        <v>0.01</v>
      </c>
      <c r="I118" s="24" t="s">
        <v>168</v>
      </c>
      <c r="J118" s="14" t="s">
        <v>397</v>
      </c>
      <c r="K118" s="14"/>
      <c r="L118" s="14" t="s">
        <v>157</v>
      </c>
      <c r="M118" s="21" t="s">
        <v>158</v>
      </c>
      <c r="N118" s="15" t="s">
        <v>715</v>
      </c>
      <c r="O118" s="16" t="s">
        <v>30</v>
      </c>
      <c r="P118" s="16" t="s">
        <v>31</v>
      </c>
    </row>
    <row r="119" spans="1:16" s="6" customFormat="1" ht="38.25" x14ac:dyDescent="0.25">
      <c r="A119" s="75" t="s">
        <v>398</v>
      </c>
      <c r="B119" s="17" t="s">
        <v>19</v>
      </c>
      <c r="C119" s="19" t="str">
        <f t="shared" si="1"/>
        <v>44.01</v>
      </c>
      <c r="D119" s="19" t="s">
        <v>20</v>
      </c>
      <c r="E119" s="15" t="s">
        <v>399</v>
      </c>
      <c r="F119" s="20" t="s">
        <v>393</v>
      </c>
      <c r="G119" s="15" t="s">
        <v>400</v>
      </c>
      <c r="H119" s="16" t="s">
        <v>266</v>
      </c>
      <c r="I119" s="14" t="s">
        <v>91</v>
      </c>
      <c r="J119" s="14" t="s">
        <v>401</v>
      </c>
      <c r="K119" s="14"/>
      <c r="L119" s="22" t="s">
        <v>93</v>
      </c>
      <c r="M119" s="21" t="s">
        <v>94</v>
      </c>
      <c r="N119" s="15" t="s">
        <v>715</v>
      </c>
      <c r="O119" s="16" t="s">
        <v>35</v>
      </c>
      <c r="P119" s="16" t="s">
        <v>78</v>
      </c>
    </row>
    <row r="120" spans="1:16" s="6" customFormat="1" ht="38.25" x14ac:dyDescent="0.25">
      <c r="A120" s="75" t="s">
        <v>398</v>
      </c>
      <c r="B120" s="17" t="s">
        <v>32</v>
      </c>
      <c r="C120" s="19" t="str">
        <f t="shared" si="1"/>
        <v>44.02</v>
      </c>
      <c r="D120" s="19" t="s">
        <v>20</v>
      </c>
      <c r="E120" s="15" t="s">
        <v>399</v>
      </c>
      <c r="F120" s="20" t="s">
        <v>393</v>
      </c>
      <c r="G120" s="15" t="s">
        <v>402</v>
      </c>
      <c r="H120" s="16" t="s">
        <v>266</v>
      </c>
      <c r="I120" s="14" t="s">
        <v>91</v>
      </c>
      <c r="J120" s="14" t="s">
        <v>403</v>
      </c>
      <c r="K120" s="14"/>
      <c r="L120" s="22" t="s">
        <v>93</v>
      </c>
      <c r="M120" s="21" t="s">
        <v>94</v>
      </c>
      <c r="N120" s="15" t="s">
        <v>715</v>
      </c>
      <c r="O120" s="16" t="s">
        <v>30</v>
      </c>
      <c r="P120" s="16" t="s">
        <v>31</v>
      </c>
    </row>
    <row r="121" spans="1:16" s="6" customFormat="1" ht="38.25" x14ac:dyDescent="0.25">
      <c r="A121" s="75" t="s">
        <v>398</v>
      </c>
      <c r="B121" s="17" t="s">
        <v>37</v>
      </c>
      <c r="C121" s="19" t="str">
        <f t="shared" si="1"/>
        <v>44.03</v>
      </c>
      <c r="D121" s="19" t="s">
        <v>20</v>
      </c>
      <c r="E121" s="15" t="s">
        <v>399</v>
      </c>
      <c r="F121" s="20" t="s">
        <v>393</v>
      </c>
      <c r="G121" s="15" t="s">
        <v>404</v>
      </c>
      <c r="H121" s="16" t="s">
        <v>266</v>
      </c>
      <c r="I121" s="14" t="s">
        <v>91</v>
      </c>
      <c r="J121" s="14" t="s">
        <v>150</v>
      </c>
      <c r="K121" s="14"/>
      <c r="L121" s="22" t="s">
        <v>93</v>
      </c>
      <c r="M121" s="21" t="s">
        <v>94</v>
      </c>
      <c r="N121" s="15" t="s">
        <v>715</v>
      </c>
      <c r="O121" s="16" t="s">
        <v>35</v>
      </c>
      <c r="P121" s="16" t="s">
        <v>137</v>
      </c>
    </row>
    <row r="122" spans="1:16" s="6" customFormat="1" ht="38.25" x14ac:dyDescent="0.25">
      <c r="A122" s="75" t="s">
        <v>405</v>
      </c>
      <c r="B122" s="17" t="s">
        <v>19</v>
      </c>
      <c r="C122" s="19" t="str">
        <f t="shared" si="1"/>
        <v>45.01</v>
      </c>
      <c r="D122" s="19" t="s">
        <v>20</v>
      </c>
      <c r="E122" s="15" t="s">
        <v>406</v>
      </c>
      <c r="F122" s="20" t="s">
        <v>407</v>
      </c>
      <c r="G122" s="15" t="s">
        <v>408</v>
      </c>
      <c r="H122" s="16" t="s">
        <v>409</v>
      </c>
      <c r="I122" s="14" t="s">
        <v>410</v>
      </c>
      <c r="J122" s="14" t="s">
        <v>156</v>
      </c>
      <c r="K122" s="14"/>
      <c r="L122" s="14" t="s">
        <v>300</v>
      </c>
      <c r="M122" s="21" t="s">
        <v>269</v>
      </c>
      <c r="N122" s="15" t="s">
        <v>715</v>
      </c>
      <c r="O122" s="16" t="s">
        <v>30</v>
      </c>
      <c r="P122" s="16" t="s">
        <v>31</v>
      </c>
    </row>
    <row r="123" spans="1:16" s="6" customFormat="1" ht="38.25" x14ac:dyDescent="0.25">
      <c r="A123" s="75" t="s">
        <v>405</v>
      </c>
      <c r="B123" s="17" t="s">
        <v>19</v>
      </c>
      <c r="C123" s="19" t="str">
        <f t="shared" si="1"/>
        <v>45.01</v>
      </c>
      <c r="D123" s="19" t="s">
        <v>20</v>
      </c>
      <c r="E123" s="15" t="s">
        <v>406</v>
      </c>
      <c r="F123" s="20" t="s">
        <v>407</v>
      </c>
      <c r="G123" s="15" t="s">
        <v>411</v>
      </c>
      <c r="H123" s="16" t="s">
        <v>24</v>
      </c>
      <c r="I123" s="14" t="s">
        <v>241</v>
      </c>
      <c r="J123" s="14" t="s">
        <v>247</v>
      </c>
      <c r="K123" s="14"/>
      <c r="L123" s="14" t="s">
        <v>300</v>
      </c>
      <c r="M123" s="21" t="s">
        <v>269</v>
      </c>
      <c r="N123" s="15" t="s">
        <v>715</v>
      </c>
      <c r="O123" s="16" t="s">
        <v>30</v>
      </c>
      <c r="P123" s="16" t="s">
        <v>31</v>
      </c>
    </row>
    <row r="124" spans="1:16" s="6" customFormat="1" ht="38.25" x14ac:dyDescent="0.25">
      <c r="A124" s="75" t="s">
        <v>412</v>
      </c>
      <c r="B124" s="17" t="s">
        <v>19</v>
      </c>
      <c r="C124" s="19" t="str">
        <f t="shared" si="1"/>
        <v>46.01</v>
      </c>
      <c r="D124" s="19" t="s">
        <v>413</v>
      </c>
      <c r="E124" s="15" t="s">
        <v>414</v>
      </c>
      <c r="F124" s="20" t="s">
        <v>63</v>
      </c>
      <c r="G124" s="15" t="s">
        <v>415</v>
      </c>
      <c r="H124" s="16" t="s">
        <v>266</v>
      </c>
      <c r="I124" s="14" t="s">
        <v>73</v>
      </c>
      <c r="J124" s="26" t="s">
        <v>416</v>
      </c>
      <c r="K124" s="83" t="s">
        <v>115</v>
      </c>
      <c r="L124" s="16" t="s">
        <v>27</v>
      </c>
      <c r="M124" s="21" t="s">
        <v>28</v>
      </c>
      <c r="N124" s="15" t="s">
        <v>715</v>
      </c>
      <c r="O124" s="16" t="s">
        <v>30</v>
      </c>
      <c r="P124" s="16" t="s">
        <v>31</v>
      </c>
    </row>
    <row r="125" spans="1:16" s="6" customFormat="1" ht="38.25" x14ac:dyDescent="0.25">
      <c r="A125" s="75" t="s">
        <v>412</v>
      </c>
      <c r="B125" s="17" t="s">
        <v>32</v>
      </c>
      <c r="C125" s="19" t="str">
        <f t="shared" si="1"/>
        <v>46.02</v>
      </c>
      <c r="D125" s="19" t="s">
        <v>413</v>
      </c>
      <c r="E125" s="15" t="s">
        <v>414</v>
      </c>
      <c r="F125" s="20" t="s">
        <v>63</v>
      </c>
      <c r="G125" s="15" t="s">
        <v>417</v>
      </c>
      <c r="H125" s="16" t="s">
        <v>266</v>
      </c>
      <c r="I125" s="14" t="s">
        <v>73</v>
      </c>
      <c r="J125" s="26" t="s">
        <v>418</v>
      </c>
      <c r="K125" s="83" t="s">
        <v>115</v>
      </c>
      <c r="L125" s="16" t="s">
        <v>27</v>
      </c>
      <c r="M125" s="21" t="s">
        <v>28</v>
      </c>
      <c r="N125" s="15" t="s">
        <v>715</v>
      </c>
      <c r="O125" s="16" t="s">
        <v>30</v>
      </c>
      <c r="P125" s="16" t="s">
        <v>31</v>
      </c>
    </row>
    <row r="126" spans="1:16" s="6" customFormat="1" ht="38.25" x14ac:dyDescent="0.25">
      <c r="A126" s="75" t="s">
        <v>412</v>
      </c>
      <c r="B126" s="17" t="s">
        <v>37</v>
      </c>
      <c r="C126" s="19" t="str">
        <f t="shared" si="1"/>
        <v>46.03</v>
      </c>
      <c r="D126" s="19" t="s">
        <v>413</v>
      </c>
      <c r="E126" s="15" t="s">
        <v>414</v>
      </c>
      <c r="F126" s="20" t="s">
        <v>63</v>
      </c>
      <c r="G126" s="15" t="s">
        <v>419</v>
      </c>
      <c r="H126" s="16" t="s">
        <v>266</v>
      </c>
      <c r="I126" s="14" t="s">
        <v>25</v>
      </c>
      <c r="J126" s="26" t="s">
        <v>26</v>
      </c>
      <c r="K126" s="83" t="s">
        <v>115</v>
      </c>
      <c r="L126" s="16" t="s">
        <v>27</v>
      </c>
      <c r="M126" s="21" t="s">
        <v>28</v>
      </c>
      <c r="N126" s="15" t="s">
        <v>715</v>
      </c>
      <c r="O126" s="16" t="s">
        <v>30</v>
      </c>
      <c r="P126" s="16" t="s">
        <v>31</v>
      </c>
    </row>
    <row r="127" spans="1:16" s="6" customFormat="1" ht="38.25" x14ac:dyDescent="0.25">
      <c r="A127" s="75" t="s">
        <v>412</v>
      </c>
      <c r="B127" s="17" t="s">
        <v>40</v>
      </c>
      <c r="C127" s="19" t="str">
        <f t="shared" si="1"/>
        <v>46.04</v>
      </c>
      <c r="D127" s="19" t="s">
        <v>413</v>
      </c>
      <c r="E127" s="15" t="s">
        <v>414</v>
      </c>
      <c r="F127" s="20" t="s">
        <v>63</v>
      </c>
      <c r="G127" s="15" t="s">
        <v>420</v>
      </c>
      <c r="H127" s="16" t="s">
        <v>266</v>
      </c>
      <c r="I127" s="14" t="s">
        <v>25</v>
      </c>
      <c r="J127" s="26" t="s">
        <v>416</v>
      </c>
      <c r="K127" s="83" t="s">
        <v>115</v>
      </c>
      <c r="L127" s="16" t="s">
        <v>27</v>
      </c>
      <c r="M127" s="21" t="s">
        <v>28</v>
      </c>
      <c r="N127" s="15" t="s">
        <v>715</v>
      </c>
      <c r="O127" s="16" t="s">
        <v>30</v>
      </c>
      <c r="P127" s="16" t="s">
        <v>31</v>
      </c>
    </row>
    <row r="128" spans="1:16" s="6" customFormat="1" ht="38.25" x14ac:dyDescent="0.25">
      <c r="A128" s="75" t="s">
        <v>412</v>
      </c>
      <c r="B128" s="17" t="s">
        <v>44</v>
      </c>
      <c r="C128" s="19" t="str">
        <f t="shared" si="1"/>
        <v>46.05</v>
      </c>
      <c r="D128" s="19" t="s">
        <v>413</v>
      </c>
      <c r="E128" s="15" t="s">
        <v>414</v>
      </c>
      <c r="F128" s="20" t="s">
        <v>63</v>
      </c>
      <c r="G128" s="15" t="s">
        <v>421</v>
      </c>
      <c r="H128" s="16" t="s">
        <v>422</v>
      </c>
      <c r="I128" s="14" t="s">
        <v>25</v>
      </c>
      <c r="J128" s="26" t="s">
        <v>423</v>
      </c>
      <c r="K128" s="83" t="s">
        <v>115</v>
      </c>
      <c r="L128" s="16" t="s">
        <v>27</v>
      </c>
      <c r="M128" s="21" t="s">
        <v>28</v>
      </c>
      <c r="N128" s="15" t="s">
        <v>715</v>
      </c>
      <c r="O128" s="16" t="s">
        <v>30</v>
      </c>
      <c r="P128" s="16" t="s">
        <v>31</v>
      </c>
    </row>
    <row r="129" spans="1:16" s="6" customFormat="1" ht="38.25" x14ac:dyDescent="0.25">
      <c r="A129" s="75" t="s">
        <v>412</v>
      </c>
      <c r="B129" s="17" t="s">
        <v>46</v>
      </c>
      <c r="C129" s="19" t="str">
        <f t="shared" si="1"/>
        <v>46.06</v>
      </c>
      <c r="D129" s="19" t="s">
        <v>413</v>
      </c>
      <c r="E129" s="15" t="s">
        <v>414</v>
      </c>
      <c r="F129" s="20" t="s">
        <v>63</v>
      </c>
      <c r="G129" s="15" t="s">
        <v>424</v>
      </c>
      <c r="H129" s="16" t="s">
        <v>422</v>
      </c>
      <c r="I129" s="14" t="s">
        <v>25</v>
      </c>
      <c r="J129" s="26" t="s">
        <v>418</v>
      </c>
      <c r="K129" s="83" t="s">
        <v>115</v>
      </c>
      <c r="L129" s="16" t="s">
        <v>27</v>
      </c>
      <c r="M129" s="21" t="s">
        <v>28</v>
      </c>
      <c r="N129" s="15" t="s">
        <v>715</v>
      </c>
      <c r="O129" s="16" t="s">
        <v>30</v>
      </c>
      <c r="P129" s="16" t="s">
        <v>31</v>
      </c>
    </row>
    <row r="130" spans="1:16" s="6" customFormat="1" ht="38.25" x14ac:dyDescent="0.25">
      <c r="A130" s="75" t="s">
        <v>425</v>
      </c>
      <c r="B130" s="17" t="s">
        <v>19</v>
      </c>
      <c r="C130" s="19" t="str">
        <f t="shared" si="1"/>
        <v>47.01</v>
      </c>
      <c r="D130" s="19" t="s">
        <v>20</v>
      </c>
      <c r="E130" s="15" t="s">
        <v>426</v>
      </c>
      <c r="F130" s="20" t="s">
        <v>427</v>
      </c>
      <c r="G130" s="15" t="s">
        <v>428</v>
      </c>
      <c r="H130" s="16" t="s">
        <v>429</v>
      </c>
      <c r="I130" s="14" t="s">
        <v>130</v>
      </c>
      <c r="J130" s="14" t="s">
        <v>175</v>
      </c>
      <c r="K130" s="14"/>
      <c r="L130" s="22" t="s">
        <v>93</v>
      </c>
      <c r="M130" s="21" t="s">
        <v>94</v>
      </c>
      <c r="N130" s="15" t="s">
        <v>715</v>
      </c>
      <c r="O130" s="16" t="s">
        <v>30</v>
      </c>
      <c r="P130" s="16" t="s">
        <v>31</v>
      </c>
    </row>
    <row r="131" spans="1:16" s="6" customFormat="1" ht="38.25" x14ac:dyDescent="0.25">
      <c r="A131" s="75" t="s">
        <v>425</v>
      </c>
      <c r="B131" s="17" t="s">
        <v>32</v>
      </c>
      <c r="C131" s="19" t="str">
        <f t="shared" si="1"/>
        <v>47.02</v>
      </c>
      <c r="D131" s="37" t="s">
        <v>79</v>
      </c>
      <c r="E131" s="38" t="s">
        <v>426</v>
      </c>
      <c r="F131" s="39" t="s">
        <v>427</v>
      </c>
      <c r="G131" s="38" t="s">
        <v>430</v>
      </c>
      <c r="H131" s="33" t="s">
        <v>429</v>
      </c>
      <c r="I131" s="40" t="s">
        <v>130</v>
      </c>
      <c r="J131" s="40" t="s">
        <v>117</v>
      </c>
      <c r="K131" s="40"/>
      <c r="L131" s="33" t="s">
        <v>93</v>
      </c>
      <c r="M131" s="33" t="s">
        <v>94</v>
      </c>
      <c r="N131" s="15" t="s">
        <v>715</v>
      </c>
      <c r="O131" s="33" t="s">
        <v>30</v>
      </c>
      <c r="P131" s="33" t="s">
        <v>31</v>
      </c>
    </row>
    <row r="132" spans="1:16" s="6" customFormat="1" ht="38.25" x14ac:dyDescent="0.25">
      <c r="A132" s="75" t="s">
        <v>431</v>
      </c>
      <c r="B132" s="17" t="s">
        <v>19</v>
      </c>
      <c r="C132" s="19" t="str">
        <f t="shared" si="1"/>
        <v>48.01</v>
      </c>
      <c r="D132" s="19" t="s">
        <v>20</v>
      </c>
      <c r="E132" s="15" t="s">
        <v>432</v>
      </c>
      <c r="F132" s="16" t="s">
        <v>50</v>
      </c>
      <c r="G132" s="15" t="s">
        <v>433</v>
      </c>
      <c r="H132" s="16" t="s">
        <v>184</v>
      </c>
      <c r="I132" s="16" t="s">
        <v>25</v>
      </c>
      <c r="J132" s="16" t="s">
        <v>26</v>
      </c>
      <c r="K132" s="16"/>
      <c r="L132" s="16" t="s">
        <v>27</v>
      </c>
      <c r="M132" s="16" t="s">
        <v>28</v>
      </c>
      <c r="N132" s="15" t="s">
        <v>715</v>
      </c>
      <c r="O132" s="16" t="s">
        <v>35</v>
      </c>
      <c r="P132" s="16" t="s">
        <v>144</v>
      </c>
    </row>
    <row r="133" spans="1:16" s="6" customFormat="1" ht="38.25" x14ac:dyDescent="0.25">
      <c r="A133" s="75" t="s">
        <v>431</v>
      </c>
      <c r="B133" s="17" t="s">
        <v>32</v>
      </c>
      <c r="C133" s="19" t="str">
        <f t="shared" si="1"/>
        <v>48.02</v>
      </c>
      <c r="D133" s="37" t="s">
        <v>79</v>
      </c>
      <c r="E133" s="38" t="s">
        <v>432</v>
      </c>
      <c r="F133" s="39" t="s">
        <v>50</v>
      </c>
      <c r="G133" s="38" t="s">
        <v>434</v>
      </c>
      <c r="H133" s="33" t="s">
        <v>184</v>
      </c>
      <c r="I133" s="40" t="s">
        <v>25</v>
      </c>
      <c r="J133" s="40" t="s">
        <v>247</v>
      </c>
      <c r="K133" s="40"/>
      <c r="L133" s="33" t="s">
        <v>27</v>
      </c>
      <c r="M133" s="33" t="s">
        <v>28</v>
      </c>
      <c r="N133" s="15" t="s">
        <v>715</v>
      </c>
      <c r="O133" s="33" t="s">
        <v>30</v>
      </c>
      <c r="P133" s="33" t="s">
        <v>31</v>
      </c>
    </row>
    <row r="134" spans="1:16" s="6" customFormat="1" ht="38.25" x14ac:dyDescent="0.25">
      <c r="A134" s="75" t="s">
        <v>431</v>
      </c>
      <c r="B134" s="17" t="s">
        <v>37</v>
      </c>
      <c r="C134" s="19" t="str">
        <f t="shared" ref="C134:C199" si="2">A134&amp;B134</f>
        <v>48.03</v>
      </c>
      <c r="D134" s="37" t="s">
        <v>79</v>
      </c>
      <c r="E134" s="38" t="s">
        <v>432</v>
      </c>
      <c r="F134" s="39" t="s">
        <v>50</v>
      </c>
      <c r="G134" s="38" t="s">
        <v>435</v>
      </c>
      <c r="H134" s="33" t="s">
        <v>184</v>
      </c>
      <c r="I134" s="40" t="s">
        <v>25</v>
      </c>
      <c r="J134" s="40" t="s">
        <v>436</v>
      </c>
      <c r="K134" s="40"/>
      <c r="L134" s="33" t="s">
        <v>27</v>
      </c>
      <c r="M134" s="33" t="s">
        <v>28</v>
      </c>
      <c r="N134" s="15" t="s">
        <v>715</v>
      </c>
      <c r="O134" s="33" t="s">
        <v>35</v>
      </c>
      <c r="P134" s="33" t="s">
        <v>437</v>
      </c>
    </row>
    <row r="135" spans="1:16" s="6" customFormat="1" ht="38.25" x14ac:dyDescent="0.25">
      <c r="A135" s="75" t="s">
        <v>438</v>
      </c>
      <c r="B135" s="17" t="s">
        <v>19</v>
      </c>
      <c r="C135" s="19" t="str">
        <f t="shared" si="2"/>
        <v>49.01</v>
      </c>
      <c r="D135" s="19" t="s">
        <v>20</v>
      </c>
      <c r="E135" s="15" t="s">
        <v>439</v>
      </c>
      <c r="F135" s="16" t="s">
        <v>440</v>
      </c>
      <c r="G135" s="15" t="s">
        <v>441</v>
      </c>
      <c r="H135" s="16" t="s">
        <v>72</v>
      </c>
      <c r="I135" s="16" t="s">
        <v>241</v>
      </c>
      <c r="J135" s="16" t="s">
        <v>322</v>
      </c>
      <c r="K135" s="16"/>
      <c r="L135" s="16" t="s">
        <v>300</v>
      </c>
      <c r="M135" s="16" t="s">
        <v>269</v>
      </c>
      <c r="N135" s="15" t="s">
        <v>715</v>
      </c>
      <c r="O135" s="14" t="s">
        <v>35</v>
      </c>
      <c r="P135" s="14" t="s">
        <v>78</v>
      </c>
    </row>
    <row r="136" spans="1:16" s="6" customFormat="1" ht="38.25" x14ac:dyDescent="0.25">
      <c r="A136" s="75" t="s">
        <v>438</v>
      </c>
      <c r="B136" s="17" t="s">
        <v>32</v>
      </c>
      <c r="C136" s="19" t="str">
        <f t="shared" si="2"/>
        <v>49.02</v>
      </c>
      <c r="D136" s="37" t="s">
        <v>79</v>
      </c>
      <c r="E136" s="38" t="s">
        <v>439</v>
      </c>
      <c r="F136" s="33" t="s">
        <v>440</v>
      </c>
      <c r="G136" s="38" t="s">
        <v>442</v>
      </c>
      <c r="H136" s="33" t="s">
        <v>72</v>
      </c>
      <c r="I136" s="33" t="s">
        <v>241</v>
      </c>
      <c r="J136" s="33" t="s">
        <v>247</v>
      </c>
      <c r="K136" s="33"/>
      <c r="L136" s="33" t="s">
        <v>300</v>
      </c>
      <c r="M136" s="33" t="s">
        <v>269</v>
      </c>
      <c r="N136" s="15" t="s">
        <v>715</v>
      </c>
      <c r="O136" s="33" t="s">
        <v>30</v>
      </c>
      <c r="P136" s="33" t="s">
        <v>31</v>
      </c>
    </row>
    <row r="137" spans="1:16" s="6" customFormat="1" ht="38.25" x14ac:dyDescent="0.25">
      <c r="A137" s="75" t="s">
        <v>443</v>
      </c>
      <c r="B137" s="17" t="s">
        <v>19</v>
      </c>
      <c r="C137" s="19" t="str">
        <f t="shared" si="2"/>
        <v>50.01</v>
      </c>
      <c r="D137" s="19" t="s">
        <v>20</v>
      </c>
      <c r="E137" s="15" t="s">
        <v>444</v>
      </c>
      <c r="F137" s="16" t="s">
        <v>445</v>
      </c>
      <c r="G137" s="15" t="s">
        <v>446</v>
      </c>
      <c r="H137" s="16" t="s">
        <v>24</v>
      </c>
      <c r="I137" s="16" t="s">
        <v>244</v>
      </c>
      <c r="J137" s="16" t="s">
        <v>447</v>
      </c>
      <c r="K137" s="16"/>
      <c r="L137" s="16" t="s">
        <v>27</v>
      </c>
      <c r="M137" s="16" t="s">
        <v>28</v>
      </c>
      <c r="N137" s="15" t="s">
        <v>715</v>
      </c>
      <c r="O137" s="16" t="s">
        <v>35</v>
      </c>
      <c r="P137" s="16" t="s">
        <v>448</v>
      </c>
    </row>
    <row r="138" spans="1:16" s="6" customFormat="1" ht="38.25" x14ac:dyDescent="0.25">
      <c r="A138" s="75" t="s">
        <v>443</v>
      </c>
      <c r="B138" s="17" t="s">
        <v>32</v>
      </c>
      <c r="C138" s="19" t="str">
        <f t="shared" si="2"/>
        <v>50.02</v>
      </c>
      <c r="D138" s="19" t="s">
        <v>20</v>
      </c>
      <c r="E138" s="15" t="s">
        <v>444</v>
      </c>
      <c r="F138" s="16" t="s">
        <v>445</v>
      </c>
      <c r="G138" s="15" t="s">
        <v>449</v>
      </c>
      <c r="H138" s="16" t="s">
        <v>24</v>
      </c>
      <c r="I138" s="16" t="s">
        <v>244</v>
      </c>
      <c r="J138" s="16" t="s">
        <v>247</v>
      </c>
      <c r="K138" s="16"/>
      <c r="L138" s="16" t="s">
        <v>27</v>
      </c>
      <c r="M138" s="16" t="s">
        <v>28</v>
      </c>
      <c r="N138" s="15" t="s">
        <v>715</v>
      </c>
      <c r="O138" s="16" t="s">
        <v>35</v>
      </c>
      <c r="P138" s="16" t="s">
        <v>68</v>
      </c>
    </row>
    <row r="139" spans="1:16" s="6" customFormat="1" ht="38.25" x14ac:dyDescent="0.25">
      <c r="A139" s="75" t="s">
        <v>443</v>
      </c>
      <c r="B139" s="17" t="s">
        <v>37</v>
      </c>
      <c r="C139" s="19" t="str">
        <f t="shared" si="2"/>
        <v>50.03</v>
      </c>
      <c r="D139" s="19" t="s">
        <v>20</v>
      </c>
      <c r="E139" s="15" t="s">
        <v>444</v>
      </c>
      <c r="F139" s="16" t="s">
        <v>445</v>
      </c>
      <c r="G139" s="15" t="s">
        <v>450</v>
      </c>
      <c r="H139" s="16" t="s">
        <v>24</v>
      </c>
      <c r="I139" s="16" t="s">
        <v>244</v>
      </c>
      <c r="J139" s="16" t="s">
        <v>249</v>
      </c>
      <c r="K139" s="16"/>
      <c r="L139" s="16" t="s">
        <v>27</v>
      </c>
      <c r="M139" s="16" t="s">
        <v>28</v>
      </c>
      <c r="N139" s="15" t="s">
        <v>715</v>
      </c>
      <c r="O139" s="16" t="s">
        <v>30</v>
      </c>
      <c r="P139" s="16" t="s">
        <v>31</v>
      </c>
    </row>
    <row r="140" spans="1:16" s="6" customFormat="1" ht="38.25" x14ac:dyDescent="0.25">
      <c r="A140" s="75" t="s">
        <v>443</v>
      </c>
      <c r="B140" s="17" t="s">
        <v>40</v>
      </c>
      <c r="C140" s="19" t="str">
        <f t="shared" si="2"/>
        <v>50.04</v>
      </c>
      <c r="D140" s="19" t="s">
        <v>20</v>
      </c>
      <c r="E140" s="15" t="s">
        <v>444</v>
      </c>
      <c r="F140" s="20" t="s">
        <v>445</v>
      </c>
      <c r="G140" s="15" t="s">
        <v>451</v>
      </c>
      <c r="H140" s="16" t="s">
        <v>452</v>
      </c>
      <c r="I140" s="14" t="s">
        <v>66</v>
      </c>
      <c r="J140" s="14" t="s">
        <v>453</v>
      </c>
      <c r="K140" s="14"/>
      <c r="L140" s="16" t="s">
        <v>27</v>
      </c>
      <c r="M140" s="21" t="s">
        <v>28</v>
      </c>
      <c r="N140" s="15" t="s">
        <v>715</v>
      </c>
      <c r="O140" s="16" t="s">
        <v>35</v>
      </c>
      <c r="P140" s="16" t="s">
        <v>262</v>
      </c>
    </row>
    <row r="141" spans="1:16" s="6" customFormat="1" ht="38.25" x14ac:dyDescent="0.25">
      <c r="A141" s="75" t="s">
        <v>443</v>
      </c>
      <c r="B141" s="17" t="s">
        <v>44</v>
      </c>
      <c r="C141" s="19" t="str">
        <f t="shared" si="2"/>
        <v>50.05</v>
      </c>
      <c r="D141" s="19" t="s">
        <v>20</v>
      </c>
      <c r="E141" s="15" t="s">
        <v>444</v>
      </c>
      <c r="F141" s="20" t="s">
        <v>445</v>
      </c>
      <c r="G141" s="15" t="s">
        <v>454</v>
      </c>
      <c r="H141" s="16" t="s">
        <v>452</v>
      </c>
      <c r="I141" s="14" t="s">
        <v>66</v>
      </c>
      <c r="J141" s="14" t="s">
        <v>455</v>
      </c>
      <c r="K141" s="14"/>
      <c r="L141" s="16" t="s">
        <v>27</v>
      </c>
      <c r="M141" s="21" t="s">
        <v>28</v>
      </c>
      <c r="N141" s="15" t="s">
        <v>715</v>
      </c>
      <c r="O141" s="16" t="s">
        <v>35</v>
      </c>
      <c r="P141" s="16" t="s">
        <v>197</v>
      </c>
    </row>
    <row r="142" spans="1:16" s="6" customFormat="1" ht="38.25" x14ac:dyDescent="0.25">
      <c r="A142" s="75" t="s">
        <v>443</v>
      </c>
      <c r="B142" s="17" t="s">
        <v>46</v>
      </c>
      <c r="C142" s="19" t="str">
        <f t="shared" si="2"/>
        <v>50.06</v>
      </c>
      <c r="D142" s="19" t="s">
        <v>20</v>
      </c>
      <c r="E142" s="15" t="s">
        <v>444</v>
      </c>
      <c r="F142" s="20" t="s">
        <v>445</v>
      </c>
      <c r="G142" s="15" t="s">
        <v>456</v>
      </c>
      <c r="H142" s="16" t="s">
        <v>452</v>
      </c>
      <c r="I142" s="14" t="s">
        <v>66</v>
      </c>
      <c r="J142" s="14" t="s">
        <v>457</v>
      </c>
      <c r="K142" s="14"/>
      <c r="L142" s="16" t="s">
        <v>27</v>
      </c>
      <c r="M142" s="21" t="s">
        <v>28</v>
      </c>
      <c r="N142" s="15" t="s">
        <v>715</v>
      </c>
      <c r="O142" s="14" t="s">
        <v>30</v>
      </c>
      <c r="P142" s="16" t="s">
        <v>31</v>
      </c>
    </row>
    <row r="143" spans="1:16" s="6" customFormat="1" ht="38.25" x14ac:dyDescent="0.25">
      <c r="A143" s="75" t="s">
        <v>443</v>
      </c>
      <c r="B143" s="17" t="s">
        <v>84</v>
      </c>
      <c r="C143" s="19" t="str">
        <f t="shared" si="2"/>
        <v>50.07</v>
      </c>
      <c r="D143" s="19" t="s">
        <v>20</v>
      </c>
      <c r="E143" s="15" t="s">
        <v>444</v>
      </c>
      <c r="F143" s="20" t="s">
        <v>445</v>
      </c>
      <c r="G143" s="15" t="s">
        <v>458</v>
      </c>
      <c r="H143" s="16" t="s">
        <v>319</v>
      </c>
      <c r="I143" s="14" t="s">
        <v>25</v>
      </c>
      <c r="J143" s="14" t="s">
        <v>459</v>
      </c>
      <c r="K143" s="14"/>
      <c r="L143" s="16" t="s">
        <v>27</v>
      </c>
      <c r="M143" s="21" t="s">
        <v>28</v>
      </c>
      <c r="N143" s="15" t="s">
        <v>715</v>
      </c>
      <c r="O143" s="16" t="s">
        <v>30</v>
      </c>
      <c r="P143" s="16" t="s">
        <v>31</v>
      </c>
    </row>
    <row r="144" spans="1:16" s="6" customFormat="1" ht="38.25" x14ac:dyDescent="0.25">
      <c r="A144" s="75" t="s">
        <v>443</v>
      </c>
      <c r="B144" s="17" t="s">
        <v>329</v>
      </c>
      <c r="C144" s="19" t="str">
        <f t="shared" si="2"/>
        <v>50.08</v>
      </c>
      <c r="D144" s="19" t="s">
        <v>20</v>
      </c>
      <c r="E144" s="15" t="s">
        <v>444</v>
      </c>
      <c r="F144" s="20" t="s">
        <v>445</v>
      </c>
      <c r="G144" s="15" t="s">
        <v>460</v>
      </c>
      <c r="H144" s="16" t="s">
        <v>319</v>
      </c>
      <c r="I144" s="14" t="s">
        <v>25</v>
      </c>
      <c r="J144" s="14" t="s">
        <v>247</v>
      </c>
      <c r="K144" s="14"/>
      <c r="L144" s="16" t="s">
        <v>27</v>
      </c>
      <c r="M144" s="21" t="s">
        <v>28</v>
      </c>
      <c r="N144" s="15" t="s">
        <v>715</v>
      </c>
      <c r="O144" s="16" t="s">
        <v>35</v>
      </c>
      <c r="P144" s="16" t="s">
        <v>78</v>
      </c>
    </row>
    <row r="145" spans="1:16" s="6" customFormat="1" ht="38.25" x14ac:dyDescent="0.25">
      <c r="A145" s="75" t="s">
        <v>443</v>
      </c>
      <c r="B145" s="17" t="s">
        <v>461</v>
      </c>
      <c r="C145" s="19" t="str">
        <f t="shared" si="2"/>
        <v>50.09</v>
      </c>
      <c r="D145" s="19" t="s">
        <v>20</v>
      </c>
      <c r="E145" s="15" t="s">
        <v>444</v>
      </c>
      <c r="F145" s="20" t="s">
        <v>445</v>
      </c>
      <c r="G145" s="15" t="s">
        <v>462</v>
      </c>
      <c r="H145" s="16" t="s">
        <v>319</v>
      </c>
      <c r="I145" s="14" t="s">
        <v>25</v>
      </c>
      <c r="J145" s="14" t="s">
        <v>249</v>
      </c>
      <c r="K145" s="14"/>
      <c r="L145" s="16" t="s">
        <v>27</v>
      </c>
      <c r="M145" s="21" t="s">
        <v>28</v>
      </c>
      <c r="N145" s="15" t="s">
        <v>715</v>
      </c>
      <c r="O145" s="16" t="s">
        <v>35</v>
      </c>
      <c r="P145" s="16" t="s">
        <v>144</v>
      </c>
    </row>
    <row r="146" spans="1:16" s="6" customFormat="1" ht="38.25" x14ac:dyDescent="0.25">
      <c r="A146" s="75" t="s">
        <v>443</v>
      </c>
      <c r="B146" s="17" t="s">
        <v>463</v>
      </c>
      <c r="C146" s="19" t="str">
        <f t="shared" si="2"/>
        <v>50.10</v>
      </c>
      <c r="D146" s="37" t="s">
        <v>79</v>
      </c>
      <c r="E146" s="38" t="s">
        <v>444</v>
      </c>
      <c r="F146" s="39" t="s">
        <v>445</v>
      </c>
      <c r="G146" s="38" t="s">
        <v>464</v>
      </c>
      <c r="H146" s="33" t="s">
        <v>465</v>
      </c>
      <c r="I146" s="40" t="s">
        <v>130</v>
      </c>
      <c r="J146" s="40" t="s">
        <v>156</v>
      </c>
      <c r="K146" s="40"/>
      <c r="L146" s="33" t="s">
        <v>93</v>
      </c>
      <c r="M146" s="33" t="s">
        <v>94</v>
      </c>
      <c r="N146" s="15" t="s">
        <v>715</v>
      </c>
      <c r="O146" s="33" t="s">
        <v>30</v>
      </c>
      <c r="P146" s="33" t="s">
        <v>31</v>
      </c>
    </row>
    <row r="147" spans="1:16" s="6" customFormat="1" ht="38.25" x14ac:dyDescent="0.25">
      <c r="A147" s="75" t="s">
        <v>443</v>
      </c>
      <c r="B147" s="17" t="s">
        <v>466</v>
      </c>
      <c r="C147" s="19" t="str">
        <f t="shared" si="2"/>
        <v>50.11</v>
      </c>
      <c r="D147" s="19" t="s">
        <v>20</v>
      </c>
      <c r="E147" s="15" t="s">
        <v>444</v>
      </c>
      <c r="F147" s="20" t="s">
        <v>445</v>
      </c>
      <c r="G147" s="15" t="s">
        <v>467</v>
      </c>
      <c r="H147" s="16" t="s">
        <v>319</v>
      </c>
      <c r="I147" s="14" t="s">
        <v>25</v>
      </c>
      <c r="J147" s="14" t="s">
        <v>26</v>
      </c>
      <c r="K147" s="14"/>
      <c r="L147" s="16" t="s">
        <v>27</v>
      </c>
      <c r="M147" s="21" t="s">
        <v>28</v>
      </c>
      <c r="N147" s="15" t="s">
        <v>715</v>
      </c>
      <c r="O147" s="16" t="s">
        <v>35</v>
      </c>
      <c r="P147" s="16" t="s">
        <v>437</v>
      </c>
    </row>
    <row r="148" spans="1:16" s="6" customFormat="1" ht="38.25" x14ac:dyDescent="0.25">
      <c r="A148" s="75" t="s">
        <v>443</v>
      </c>
      <c r="B148" s="17" t="s">
        <v>468</v>
      </c>
      <c r="C148" s="19" t="str">
        <f t="shared" si="2"/>
        <v>50.12</v>
      </c>
      <c r="D148" s="19" t="s">
        <v>20</v>
      </c>
      <c r="E148" s="15" t="s">
        <v>444</v>
      </c>
      <c r="F148" s="20" t="s">
        <v>445</v>
      </c>
      <c r="G148" s="15" t="s">
        <v>467</v>
      </c>
      <c r="H148" s="16" t="s">
        <v>469</v>
      </c>
      <c r="I148" s="14" t="s">
        <v>25</v>
      </c>
      <c r="J148" s="14" t="s">
        <v>26</v>
      </c>
      <c r="K148" s="14"/>
      <c r="L148" s="16" t="s">
        <v>27</v>
      </c>
      <c r="M148" s="21" t="s">
        <v>28</v>
      </c>
      <c r="N148" s="15" t="s">
        <v>715</v>
      </c>
      <c r="O148" s="16" t="s">
        <v>35</v>
      </c>
      <c r="P148" s="16" t="s">
        <v>197</v>
      </c>
    </row>
    <row r="149" spans="1:16" s="6" customFormat="1" ht="38.25" x14ac:dyDescent="0.25">
      <c r="A149" s="75" t="s">
        <v>443</v>
      </c>
      <c r="B149" s="17" t="s">
        <v>470</v>
      </c>
      <c r="C149" s="19" t="str">
        <f t="shared" si="2"/>
        <v>50.13</v>
      </c>
      <c r="D149" s="19" t="s">
        <v>20</v>
      </c>
      <c r="E149" s="15" t="s">
        <v>444</v>
      </c>
      <c r="F149" s="20" t="s">
        <v>445</v>
      </c>
      <c r="G149" s="15" t="s">
        <v>471</v>
      </c>
      <c r="H149" s="16" t="s">
        <v>469</v>
      </c>
      <c r="I149" s="14" t="s">
        <v>25</v>
      </c>
      <c r="J149" s="14" t="s">
        <v>459</v>
      </c>
      <c r="K149" s="14"/>
      <c r="L149" s="16" t="s">
        <v>27</v>
      </c>
      <c r="M149" s="21" t="s">
        <v>28</v>
      </c>
      <c r="N149" s="15" t="s">
        <v>715</v>
      </c>
      <c r="O149" s="16" t="s">
        <v>30</v>
      </c>
      <c r="P149" s="16" t="s">
        <v>31</v>
      </c>
    </row>
    <row r="150" spans="1:16" s="6" customFormat="1" ht="38.25" x14ac:dyDescent="0.25">
      <c r="A150" s="75" t="s">
        <v>472</v>
      </c>
      <c r="B150" s="17" t="s">
        <v>19</v>
      </c>
      <c r="C150" s="19" t="str">
        <f t="shared" si="2"/>
        <v>51.01</v>
      </c>
      <c r="D150" s="19" t="s">
        <v>20</v>
      </c>
      <c r="E150" s="15" t="s">
        <v>473</v>
      </c>
      <c r="F150" s="20" t="s">
        <v>474</v>
      </c>
      <c r="G150" s="15" t="s">
        <v>475</v>
      </c>
      <c r="H150" s="23">
        <v>0.02</v>
      </c>
      <c r="I150" s="14" t="s">
        <v>260</v>
      </c>
      <c r="J150" s="14" t="s">
        <v>476</v>
      </c>
      <c r="K150" s="14"/>
      <c r="L150" s="14" t="s">
        <v>157</v>
      </c>
      <c r="M150" s="21" t="s">
        <v>158</v>
      </c>
      <c r="N150" s="15" t="s">
        <v>715</v>
      </c>
      <c r="O150" s="16" t="s">
        <v>35</v>
      </c>
      <c r="P150" s="16" t="s">
        <v>477</v>
      </c>
    </row>
    <row r="151" spans="1:16" s="6" customFormat="1" ht="38.25" x14ac:dyDescent="0.25">
      <c r="A151" s="75" t="s">
        <v>472</v>
      </c>
      <c r="B151" s="17" t="s">
        <v>32</v>
      </c>
      <c r="C151" s="19" t="str">
        <f t="shared" si="2"/>
        <v>51.02</v>
      </c>
      <c r="D151" s="19" t="s">
        <v>20</v>
      </c>
      <c r="E151" s="15" t="s">
        <v>473</v>
      </c>
      <c r="F151" s="20" t="s">
        <v>474</v>
      </c>
      <c r="G151" s="15" t="s">
        <v>478</v>
      </c>
      <c r="H151" s="23">
        <v>0.02</v>
      </c>
      <c r="I151" s="14" t="s">
        <v>260</v>
      </c>
      <c r="J151" s="14" t="s">
        <v>479</v>
      </c>
      <c r="K151" s="14"/>
      <c r="L151" s="14" t="s">
        <v>157</v>
      </c>
      <c r="M151" s="21" t="s">
        <v>158</v>
      </c>
      <c r="N151" s="15" t="s">
        <v>715</v>
      </c>
      <c r="O151" s="16" t="s">
        <v>30</v>
      </c>
      <c r="P151" s="16" t="s">
        <v>31</v>
      </c>
    </row>
    <row r="152" spans="1:16" s="29" customFormat="1" ht="45" x14ac:dyDescent="0.25">
      <c r="A152" s="75" t="s">
        <v>480</v>
      </c>
      <c r="B152" s="17" t="s">
        <v>19</v>
      </c>
      <c r="C152" s="19" t="str">
        <f t="shared" si="2"/>
        <v>52.01</v>
      </c>
      <c r="D152" s="19" t="s">
        <v>171</v>
      </c>
      <c r="E152" s="15" t="s">
        <v>481</v>
      </c>
      <c r="F152" s="16"/>
      <c r="G152" s="15" t="s">
        <v>713</v>
      </c>
      <c r="H152" s="69" t="s">
        <v>482</v>
      </c>
      <c r="I152" s="14" t="s">
        <v>25</v>
      </c>
      <c r="J152" s="14" t="s">
        <v>483</v>
      </c>
      <c r="K152" s="14"/>
      <c r="L152" s="14" t="s">
        <v>300</v>
      </c>
      <c r="M152" s="21" t="s">
        <v>269</v>
      </c>
      <c r="N152" s="15" t="s">
        <v>715</v>
      </c>
      <c r="O152" s="16" t="s">
        <v>29</v>
      </c>
      <c r="P152" s="16" t="s">
        <v>31</v>
      </c>
    </row>
    <row r="153" spans="1:16" s="6" customFormat="1" ht="45" x14ac:dyDescent="0.25">
      <c r="A153" s="75" t="s">
        <v>480</v>
      </c>
      <c r="B153" s="17" t="s">
        <v>32</v>
      </c>
      <c r="C153" s="19" t="str">
        <f t="shared" si="2"/>
        <v>52.02</v>
      </c>
      <c r="D153" s="19" t="s">
        <v>171</v>
      </c>
      <c r="E153" s="15" t="s">
        <v>481</v>
      </c>
      <c r="F153" s="16"/>
      <c r="G153" s="15" t="s">
        <v>714</v>
      </c>
      <c r="H153" s="69" t="s">
        <v>482</v>
      </c>
      <c r="I153" s="14" t="s">
        <v>25</v>
      </c>
      <c r="J153" s="14" t="s">
        <v>322</v>
      </c>
      <c r="K153" s="14"/>
      <c r="L153" s="14" t="s">
        <v>300</v>
      </c>
      <c r="M153" s="21" t="s">
        <v>269</v>
      </c>
      <c r="N153" s="15" t="s">
        <v>715</v>
      </c>
      <c r="O153" s="16" t="s">
        <v>29</v>
      </c>
      <c r="P153" s="16" t="s">
        <v>31</v>
      </c>
    </row>
    <row r="154" spans="1:16" s="6" customFormat="1" ht="38.25" x14ac:dyDescent="0.25">
      <c r="A154" s="75" t="s">
        <v>480</v>
      </c>
      <c r="B154" s="17" t="s">
        <v>37</v>
      </c>
      <c r="C154" s="19" t="str">
        <f t="shared" si="2"/>
        <v>52.03</v>
      </c>
      <c r="D154" s="19" t="s">
        <v>20</v>
      </c>
      <c r="E154" s="15" t="s">
        <v>481</v>
      </c>
      <c r="F154" s="20" t="s">
        <v>279</v>
      </c>
      <c r="G154" s="15" t="s">
        <v>484</v>
      </c>
      <c r="H154" s="16" t="s">
        <v>485</v>
      </c>
      <c r="I154" s="14" t="s">
        <v>25</v>
      </c>
      <c r="J154" s="14" t="s">
        <v>247</v>
      </c>
      <c r="K154" s="14"/>
      <c r="L154" s="14" t="s">
        <v>300</v>
      </c>
      <c r="M154" s="21" t="s">
        <v>269</v>
      </c>
      <c r="N154" s="15" t="s">
        <v>715</v>
      </c>
      <c r="O154" s="16" t="s">
        <v>30</v>
      </c>
      <c r="P154" s="16" t="s">
        <v>31</v>
      </c>
    </row>
    <row r="155" spans="1:16" s="6" customFormat="1" ht="38.25" x14ac:dyDescent="0.25">
      <c r="A155" s="75" t="s">
        <v>480</v>
      </c>
      <c r="B155" s="17" t="s">
        <v>40</v>
      </c>
      <c r="C155" s="19" t="str">
        <f t="shared" si="2"/>
        <v>52.04</v>
      </c>
      <c r="D155" s="19" t="s">
        <v>20</v>
      </c>
      <c r="E155" s="15" t="s">
        <v>481</v>
      </c>
      <c r="F155" s="16" t="s">
        <v>279</v>
      </c>
      <c r="G155" s="15" t="s">
        <v>486</v>
      </c>
      <c r="H155" s="16" t="s">
        <v>485</v>
      </c>
      <c r="I155" s="16" t="s">
        <v>487</v>
      </c>
      <c r="J155" s="16" t="s">
        <v>156</v>
      </c>
      <c r="K155" s="16"/>
      <c r="L155" s="16" t="s">
        <v>300</v>
      </c>
      <c r="M155" s="16" t="s">
        <v>269</v>
      </c>
      <c r="N155" s="15" t="s">
        <v>715</v>
      </c>
      <c r="O155" s="16" t="s">
        <v>30</v>
      </c>
      <c r="P155" s="16" t="s">
        <v>31</v>
      </c>
    </row>
    <row r="156" spans="1:16" s="6" customFormat="1" ht="38.25" x14ac:dyDescent="0.25">
      <c r="A156" s="75" t="s">
        <v>488</v>
      </c>
      <c r="B156" s="17" t="s">
        <v>19</v>
      </c>
      <c r="C156" s="19" t="str">
        <f t="shared" si="2"/>
        <v>53.01</v>
      </c>
      <c r="D156" s="19" t="s">
        <v>20</v>
      </c>
      <c r="E156" s="15" t="s">
        <v>489</v>
      </c>
      <c r="F156" s="16" t="s">
        <v>490</v>
      </c>
      <c r="G156" s="15" t="s">
        <v>491</v>
      </c>
      <c r="H156" s="16" t="s">
        <v>208</v>
      </c>
      <c r="I156" s="16" t="s">
        <v>25</v>
      </c>
      <c r="J156" s="16" t="s">
        <v>26</v>
      </c>
      <c r="K156" s="16"/>
      <c r="L156" s="16" t="s">
        <v>492</v>
      </c>
      <c r="M156" s="16" t="s">
        <v>28</v>
      </c>
      <c r="N156" s="15" t="s">
        <v>715</v>
      </c>
      <c r="O156" s="54" t="s">
        <v>30</v>
      </c>
      <c r="P156" s="16" t="s">
        <v>31</v>
      </c>
    </row>
    <row r="157" spans="1:16" s="6" customFormat="1" ht="38.25" x14ac:dyDescent="0.25">
      <c r="A157" s="75" t="s">
        <v>493</v>
      </c>
      <c r="B157" s="17" t="s">
        <v>19</v>
      </c>
      <c r="C157" s="19" t="str">
        <f t="shared" si="2"/>
        <v>54.01</v>
      </c>
      <c r="D157" s="19" t="s">
        <v>20</v>
      </c>
      <c r="E157" s="15" t="s">
        <v>494</v>
      </c>
      <c r="F157" s="20" t="s">
        <v>445</v>
      </c>
      <c r="G157" s="15" t="s">
        <v>495</v>
      </c>
      <c r="H157" s="16" t="s">
        <v>266</v>
      </c>
      <c r="I157" s="14" t="s">
        <v>25</v>
      </c>
      <c r="J157" s="14" t="s">
        <v>496</v>
      </c>
      <c r="K157" s="14"/>
      <c r="L157" s="16" t="s">
        <v>27</v>
      </c>
      <c r="M157" s="21" t="s">
        <v>28</v>
      </c>
      <c r="N157" s="15" t="s">
        <v>715</v>
      </c>
      <c r="O157" s="16" t="s">
        <v>35</v>
      </c>
      <c r="P157" s="16" t="s">
        <v>78</v>
      </c>
    </row>
    <row r="158" spans="1:16" s="6" customFormat="1" ht="38.25" x14ac:dyDescent="0.25">
      <c r="A158" s="75" t="s">
        <v>493</v>
      </c>
      <c r="B158" s="17" t="s">
        <v>32</v>
      </c>
      <c r="C158" s="19" t="str">
        <f t="shared" si="2"/>
        <v>54.02</v>
      </c>
      <c r="D158" s="19" t="s">
        <v>20</v>
      </c>
      <c r="E158" s="15" t="s">
        <v>494</v>
      </c>
      <c r="F158" s="16" t="s">
        <v>445</v>
      </c>
      <c r="G158" s="15" t="s">
        <v>497</v>
      </c>
      <c r="H158" s="16" t="s">
        <v>266</v>
      </c>
      <c r="I158" s="16" t="s">
        <v>25</v>
      </c>
      <c r="J158" s="16" t="s">
        <v>26</v>
      </c>
      <c r="K158" s="16"/>
      <c r="L158" s="16" t="s">
        <v>27</v>
      </c>
      <c r="M158" s="16" t="s">
        <v>28</v>
      </c>
      <c r="N158" s="15" t="s">
        <v>715</v>
      </c>
      <c r="O158" s="16" t="s">
        <v>30</v>
      </c>
      <c r="P158" s="16" t="s">
        <v>31</v>
      </c>
    </row>
    <row r="159" spans="1:16" s="6" customFormat="1" ht="38.25" x14ac:dyDescent="0.25">
      <c r="A159" s="75" t="s">
        <v>498</v>
      </c>
      <c r="B159" s="17" t="s">
        <v>19</v>
      </c>
      <c r="C159" s="19" t="str">
        <f t="shared" si="2"/>
        <v>55.01</v>
      </c>
      <c r="D159" s="19" t="s">
        <v>20</v>
      </c>
      <c r="E159" s="15" t="s">
        <v>499</v>
      </c>
      <c r="F159" s="20" t="s">
        <v>106</v>
      </c>
      <c r="G159" s="15" t="s">
        <v>500</v>
      </c>
      <c r="H159" s="30" t="s">
        <v>501</v>
      </c>
      <c r="I159" s="14" t="s">
        <v>267</v>
      </c>
      <c r="J159" s="14" t="s">
        <v>502</v>
      </c>
      <c r="K159" s="14"/>
      <c r="L159" s="22" t="s">
        <v>268</v>
      </c>
      <c r="M159" s="21" t="s">
        <v>269</v>
      </c>
      <c r="N159" s="15" t="s">
        <v>715</v>
      </c>
      <c r="O159" s="16" t="s">
        <v>35</v>
      </c>
      <c r="P159" s="16" t="s">
        <v>36</v>
      </c>
    </row>
    <row r="160" spans="1:16" s="6" customFormat="1" ht="38.25" x14ac:dyDescent="0.25">
      <c r="A160" s="75" t="s">
        <v>498</v>
      </c>
      <c r="B160" s="17" t="s">
        <v>32</v>
      </c>
      <c r="C160" s="19" t="str">
        <f t="shared" si="2"/>
        <v>55.02</v>
      </c>
      <c r="D160" s="19" t="s">
        <v>20</v>
      </c>
      <c r="E160" s="15" t="s">
        <v>499</v>
      </c>
      <c r="F160" s="20" t="s">
        <v>106</v>
      </c>
      <c r="G160" s="15" t="s">
        <v>503</v>
      </c>
      <c r="H160" s="30" t="s">
        <v>501</v>
      </c>
      <c r="I160" s="14" t="s">
        <v>267</v>
      </c>
      <c r="J160" s="14" t="s">
        <v>322</v>
      </c>
      <c r="K160" s="14"/>
      <c r="L160" s="22" t="s">
        <v>268</v>
      </c>
      <c r="M160" s="21" t="s">
        <v>269</v>
      </c>
      <c r="N160" s="15" t="s">
        <v>715</v>
      </c>
      <c r="O160" s="16" t="s">
        <v>30</v>
      </c>
      <c r="P160" s="16" t="s">
        <v>31</v>
      </c>
    </row>
    <row r="161" spans="1:16" s="6" customFormat="1" ht="38.25" x14ac:dyDescent="0.25">
      <c r="A161" s="75" t="s">
        <v>498</v>
      </c>
      <c r="B161" s="17" t="s">
        <v>37</v>
      </c>
      <c r="C161" s="19" t="str">
        <f t="shared" si="2"/>
        <v>55.03</v>
      </c>
      <c r="D161" s="19" t="s">
        <v>20</v>
      </c>
      <c r="E161" s="15" t="s">
        <v>499</v>
      </c>
      <c r="F161" s="20" t="s">
        <v>106</v>
      </c>
      <c r="G161" s="15" t="s">
        <v>504</v>
      </c>
      <c r="H161" s="30" t="s">
        <v>501</v>
      </c>
      <c r="I161" s="14" t="s">
        <v>267</v>
      </c>
      <c r="J161" s="14" t="s">
        <v>505</v>
      </c>
      <c r="K161" s="14"/>
      <c r="L161" s="22" t="s">
        <v>268</v>
      </c>
      <c r="M161" s="21" t="s">
        <v>269</v>
      </c>
      <c r="N161" s="15" t="s">
        <v>715</v>
      </c>
      <c r="O161" s="16" t="s">
        <v>35</v>
      </c>
      <c r="P161" s="16" t="s">
        <v>36</v>
      </c>
    </row>
    <row r="162" spans="1:16" s="6" customFormat="1" ht="38.25" x14ac:dyDescent="0.25">
      <c r="A162" s="75" t="s">
        <v>498</v>
      </c>
      <c r="B162" s="17" t="s">
        <v>40</v>
      </c>
      <c r="C162" s="19" t="str">
        <f t="shared" si="2"/>
        <v>55.04</v>
      </c>
      <c r="D162" s="19" t="s">
        <v>20</v>
      </c>
      <c r="E162" s="15" t="s">
        <v>499</v>
      </c>
      <c r="F162" s="20" t="s">
        <v>106</v>
      </c>
      <c r="G162" s="15" t="s">
        <v>506</v>
      </c>
      <c r="H162" s="30" t="s">
        <v>507</v>
      </c>
      <c r="I162" s="14" t="s">
        <v>508</v>
      </c>
      <c r="J162" s="14" t="s">
        <v>509</v>
      </c>
      <c r="K162" s="14"/>
      <c r="L162" s="16" t="s">
        <v>27</v>
      </c>
      <c r="M162" s="21" t="s">
        <v>28</v>
      </c>
      <c r="N162" s="15" t="s">
        <v>715</v>
      </c>
      <c r="O162" s="16" t="s">
        <v>30</v>
      </c>
      <c r="P162" s="16" t="s">
        <v>31</v>
      </c>
    </row>
    <row r="163" spans="1:16" s="6" customFormat="1" ht="38.25" x14ac:dyDescent="0.25">
      <c r="A163" s="75" t="s">
        <v>510</v>
      </c>
      <c r="B163" s="17" t="s">
        <v>19</v>
      </c>
      <c r="C163" s="19" t="str">
        <f t="shared" si="2"/>
        <v>56.01</v>
      </c>
      <c r="D163" s="37" t="s">
        <v>79</v>
      </c>
      <c r="E163" s="38" t="s">
        <v>511</v>
      </c>
      <c r="F163" s="39" t="s">
        <v>512</v>
      </c>
      <c r="G163" s="38" t="s">
        <v>513</v>
      </c>
      <c r="H163" s="33" t="s">
        <v>514</v>
      </c>
      <c r="I163" s="40" t="s">
        <v>515</v>
      </c>
      <c r="J163" s="40" t="s">
        <v>516</v>
      </c>
      <c r="K163" s="40"/>
      <c r="L163" s="40" t="s">
        <v>300</v>
      </c>
      <c r="M163" s="33" t="s">
        <v>269</v>
      </c>
      <c r="N163" s="15" t="s">
        <v>715</v>
      </c>
      <c r="O163" s="33" t="s">
        <v>30</v>
      </c>
      <c r="P163" s="33" t="s">
        <v>31</v>
      </c>
    </row>
    <row r="164" spans="1:16" s="6" customFormat="1" ht="38.25" x14ac:dyDescent="0.25">
      <c r="A164" s="75" t="s">
        <v>510</v>
      </c>
      <c r="B164" s="17" t="s">
        <v>32</v>
      </c>
      <c r="C164" s="19" t="str">
        <f t="shared" si="2"/>
        <v>56.02</v>
      </c>
      <c r="D164" s="19" t="s">
        <v>20</v>
      </c>
      <c r="E164" s="15" t="s">
        <v>511</v>
      </c>
      <c r="F164" s="20" t="s">
        <v>512</v>
      </c>
      <c r="G164" s="15" t="s">
        <v>517</v>
      </c>
      <c r="H164" s="16" t="s">
        <v>514</v>
      </c>
      <c r="I164" s="14" t="s">
        <v>515</v>
      </c>
      <c r="J164" s="14" t="s">
        <v>518</v>
      </c>
      <c r="K164" s="14"/>
      <c r="L164" s="14" t="s">
        <v>300</v>
      </c>
      <c r="M164" s="21" t="s">
        <v>269</v>
      </c>
      <c r="N164" s="15" t="s">
        <v>715</v>
      </c>
      <c r="O164" s="16" t="s">
        <v>35</v>
      </c>
      <c r="P164" s="16" t="s">
        <v>36</v>
      </c>
    </row>
    <row r="165" spans="1:16" s="6" customFormat="1" ht="38.25" x14ac:dyDescent="0.25">
      <c r="A165" s="75" t="s">
        <v>519</v>
      </c>
      <c r="B165" s="17" t="s">
        <v>19</v>
      </c>
      <c r="C165" s="19" t="str">
        <f t="shared" si="2"/>
        <v>57.01</v>
      </c>
      <c r="D165" s="19" t="s">
        <v>20</v>
      </c>
      <c r="E165" s="15" t="s">
        <v>520</v>
      </c>
      <c r="F165" s="20" t="s">
        <v>512</v>
      </c>
      <c r="G165" s="15" t="s">
        <v>521</v>
      </c>
      <c r="H165" s="16" t="s">
        <v>522</v>
      </c>
      <c r="I165" s="14" t="s">
        <v>523</v>
      </c>
      <c r="J165" s="14" t="s">
        <v>524</v>
      </c>
      <c r="K165" s="14"/>
      <c r="L165" s="14" t="s">
        <v>300</v>
      </c>
      <c r="M165" s="21" t="s">
        <v>269</v>
      </c>
      <c r="N165" s="15" t="s">
        <v>715</v>
      </c>
      <c r="O165" s="16" t="s">
        <v>30</v>
      </c>
      <c r="P165" s="16" t="s">
        <v>31</v>
      </c>
    </row>
    <row r="166" spans="1:16" s="6" customFormat="1" ht="164.25" customHeight="1" x14ac:dyDescent="0.25">
      <c r="A166" s="75" t="s">
        <v>519</v>
      </c>
      <c r="B166" s="17" t="s">
        <v>32</v>
      </c>
      <c r="C166" s="19"/>
      <c r="D166" s="19" t="s">
        <v>171</v>
      </c>
      <c r="E166" s="15" t="s">
        <v>520</v>
      </c>
      <c r="F166" s="20"/>
      <c r="G166" s="15" t="s">
        <v>525</v>
      </c>
      <c r="H166" s="15" t="s">
        <v>526</v>
      </c>
      <c r="I166" s="14" t="s">
        <v>523</v>
      </c>
      <c r="J166" s="14" t="s">
        <v>524</v>
      </c>
      <c r="K166" s="14"/>
      <c r="L166" s="14" t="s">
        <v>300</v>
      </c>
      <c r="M166" s="21" t="s">
        <v>269</v>
      </c>
      <c r="N166" s="15" t="s">
        <v>715</v>
      </c>
      <c r="O166" s="16" t="s">
        <v>30</v>
      </c>
      <c r="P166" s="16" t="s">
        <v>31</v>
      </c>
    </row>
    <row r="167" spans="1:16" s="6" customFormat="1" ht="186" customHeight="1" x14ac:dyDescent="0.25">
      <c r="A167" s="75" t="s">
        <v>519</v>
      </c>
      <c r="B167" s="17" t="s">
        <v>37</v>
      </c>
      <c r="C167" s="19"/>
      <c r="D167" s="19" t="s">
        <v>171</v>
      </c>
      <c r="E167" s="15" t="s">
        <v>520</v>
      </c>
      <c r="F167" s="20"/>
      <c r="G167" s="15" t="s">
        <v>527</v>
      </c>
      <c r="H167" s="15" t="s">
        <v>528</v>
      </c>
      <c r="I167" s="14" t="s">
        <v>523</v>
      </c>
      <c r="J167" s="14" t="s">
        <v>524</v>
      </c>
      <c r="K167" s="14"/>
      <c r="L167" s="14" t="s">
        <v>300</v>
      </c>
      <c r="M167" s="21" t="s">
        <v>269</v>
      </c>
      <c r="N167" s="15" t="s">
        <v>715</v>
      </c>
      <c r="O167" s="16" t="s">
        <v>30</v>
      </c>
      <c r="P167" s="16" t="s">
        <v>31</v>
      </c>
    </row>
    <row r="168" spans="1:16" s="6" customFormat="1" ht="38.25" x14ac:dyDescent="0.25">
      <c r="A168" s="75" t="s">
        <v>529</v>
      </c>
      <c r="B168" s="17" t="s">
        <v>19</v>
      </c>
      <c r="C168" s="19" t="str">
        <f t="shared" si="2"/>
        <v>58.01</v>
      </c>
      <c r="D168" s="37" t="s">
        <v>79</v>
      </c>
      <c r="E168" s="38" t="s">
        <v>530</v>
      </c>
      <c r="F168" s="39" t="s">
        <v>531</v>
      </c>
      <c r="G168" s="38" t="s">
        <v>532</v>
      </c>
      <c r="H168" s="33" t="s">
        <v>533</v>
      </c>
      <c r="I168" s="40" t="s">
        <v>130</v>
      </c>
      <c r="J168" s="40" t="s">
        <v>131</v>
      </c>
      <c r="K168" s="40"/>
      <c r="L168" s="33" t="s">
        <v>93</v>
      </c>
      <c r="M168" s="33" t="s">
        <v>94</v>
      </c>
      <c r="N168" s="15" t="s">
        <v>715</v>
      </c>
      <c r="O168" s="33" t="s">
        <v>30</v>
      </c>
      <c r="P168" s="33" t="s">
        <v>31</v>
      </c>
    </row>
    <row r="169" spans="1:16" s="6" customFormat="1" ht="38.25" x14ac:dyDescent="0.25">
      <c r="A169" s="75" t="s">
        <v>534</v>
      </c>
      <c r="B169" s="17" t="s">
        <v>19</v>
      </c>
      <c r="C169" s="19" t="str">
        <f t="shared" si="2"/>
        <v>59.01</v>
      </c>
      <c r="D169" s="19" t="s">
        <v>20</v>
      </c>
      <c r="E169" s="15" t="s">
        <v>535</v>
      </c>
      <c r="F169" s="20" t="s">
        <v>407</v>
      </c>
      <c r="G169" s="15" t="s">
        <v>536</v>
      </c>
      <c r="H169" s="16" t="s">
        <v>537</v>
      </c>
      <c r="I169" s="14" t="s">
        <v>410</v>
      </c>
      <c r="J169" s="14" t="s">
        <v>156</v>
      </c>
      <c r="K169" s="14"/>
      <c r="L169" s="14" t="s">
        <v>300</v>
      </c>
      <c r="M169" s="21" t="s">
        <v>269</v>
      </c>
      <c r="N169" s="15" t="s">
        <v>715</v>
      </c>
      <c r="O169" s="16" t="s">
        <v>30</v>
      </c>
      <c r="P169" s="16" t="s">
        <v>31</v>
      </c>
    </row>
    <row r="170" spans="1:16" s="6" customFormat="1" ht="38.25" x14ac:dyDescent="0.25">
      <c r="A170" s="75" t="s">
        <v>534</v>
      </c>
      <c r="B170" s="17" t="s">
        <v>32</v>
      </c>
      <c r="C170" s="19" t="str">
        <f t="shared" si="2"/>
        <v>59.02</v>
      </c>
      <c r="D170" s="19" t="s">
        <v>20</v>
      </c>
      <c r="E170" s="15" t="s">
        <v>535</v>
      </c>
      <c r="F170" s="20" t="s">
        <v>407</v>
      </c>
      <c r="G170" s="15" t="s">
        <v>538</v>
      </c>
      <c r="H170" s="16" t="s">
        <v>469</v>
      </c>
      <c r="I170" s="14" t="s">
        <v>25</v>
      </c>
      <c r="J170" s="14" t="s">
        <v>26</v>
      </c>
      <c r="K170" s="14"/>
      <c r="L170" s="14" t="s">
        <v>300</v>
      </c>
      <c r="M170" s="21" t="s">
        <v>269</v>
      </c>
      <c r="N170" s="15" t="s">
        <v>715</v>
      </c>
      <c r="O170" s="16" t="s">
        <v>30</v>
      </c>
      <c r="P170" s="16" t="s">
        <v>31</v>
      </c>
    </row>
    <row r="171" spans="1:16" s="6" customFormat="1" ht="38.25" x14ac:dyDescent="0.25">
      <c r="A171" s="75" t="s">
        <v>534</v>
      </c>
      <c r="B171" s="17" t="s">
        <v>37</v>
      </c>
      <c r="C171" s="19" t="str">
        <f t="shared" si="2"/>
        <v>59.03</v>
      </c>
      <c r="D171" s="19" t="s">
        <v>20</v>
      </c>
      <c r="E171" s="15" t="s">
        <v>535</v>
      </c>
      <c r="F171" s="20" t="s">
        <v>407</v>
      </c>
      <c r="G171" s="15" t="s">
        <v>539</v>
      </c>
      <c r="H171" s="16" t="s">
        <v>469</v>
      </c>
      <c r="I171" s="14" t="s">
        <v>25</v>
      </c>
      <c r="J171" s="14" t="s">
        <v>459</v>
      </c>
      <c r="K171" s="14"/>
      <c r="L171" s="14" t="s">
        <v>300</v>
      </c>
      <c r="M171" s="21" t="s">
        <v>269</v>
      </c>
      <c r="N171" s="15" t="s">
        <v>715</v>
      </c>
      <c r="O171" s="16" t="s">
        <v>35</v>
      </c>
      <c r="P171" s="16" t="s">
        <v>78</v>
      </c>
    </row>
    <row r="172" spans="1:16" s="29" customFormat="1" ht="38.25" x14ac:dyDescent="0.25">
      <c r="A172" s="75" t="s">
        <v>534</v>
      </c>
      <c r="B172" s="17" t="s">
        <v>40</v>
      </c>
      <c r="C172" s="19" t="str">
        <f t="shared" si="2"/>
        <v>59.04</v>
      </c>
      <c r="D172" s="19" t="s">
        <v>20</v>
      </c>
      <c r="E172" s="15" t="s">
        <v>535</v>
      </c>
      <c r="F172" s="20" t="s">
        <v>407</v>
      </c>
      <c r="G172" s="15" t="s">
        <v>540</v>
      </c>
      <c r="H172" s="16" t="s">
        <v>469</v>
      </c>
      <c r="I172" s="14" t="s">
        <v>25</v>
      </c>
      <c r="J172" s="14" t="s">
        <v>247</v>
      </c>
      <c r="K172" s="14"/>
      <c r="L172" s="14" t="s">
        <v>300</v>
      </c>
      <c r="M172" s="21" t="s">
        <v>269</v>
      </c>
      <c r="N172" s="15" t="s">
        <v>715</v>
      </c>
      <c r="O172" s="16" t="s">
        <v>30</v>
      </c>
      <c r="P172" s="16" t="s">
        <v>31</v>
      </c>
    </row>
    <row r="173" spans="1:16" s="6" customFormat="1" ht="38.25" x14ac:dyDescent="0.25">
      <c r="A173" s="75" t="s">
        <v>534</v>
      </c>
      <c r="B173" s="17" t="s">
        <v>44</v>
      </c>
      <c r="C173" s="19" t="str">
        <f t="shared" si="2"/>
        <v>59.05</v>
      </c>
      <c r="D173" s="19" t="s">
        <v>20</v>
      </c>
      <c r="E173" s="15" t="s">
        <v>535</v>
      </c>
      <c r="F173" s="20" t="s">
        <v>407</v>
      </c>
      <c r="G173" s="15" t="s">
        <v>541</v>
      </c>
      <c r="H173" s="16" t="s">
        <v>469</v>
      </c>
      <c r="I173" s="14" t="s">
        <v>25</v>
      </c>
      <c r="J173" s="14" t="s">
        <v>542</v>
      </c>
      <c r="K173" s="14"/>
      <c r="L173" s="14" t="s">
        <v>300</v>
      </c>
      <c r="M173" s="21" t="s">
        <v>269</v>
      </c>
      <c r="N173" s="15" t="s">
        <v>715</v>
      </c>
      <c r="O173" s="16" t="s">
        <v>35</v>
      </c>
      <c r="P173" s="16" t="s">
        <v>437</v>
      </c>
    </row>
    <row r="174" spans="1:16" s="6" customFormat="1" ht="38.25" x14ac:dyDescent="0.25">
      <c r="A174" s="75" t="s">
        <v>543</v>
      </c>
      <c r="B174" s="17" t="s">
        <v>19</v>
      </c>
      <c r="C174" s="19" t="str">
        <f t="shared" si="2"/>
        <v>60.01</v>
      </c>
      <c r="D174" s="19" t="s">
        <v>20</v>
      </c>
      <c r="E174" s="15" t="s">
        <v>544</v>
      </c>
      <c r="F174" s="20" t="s">
        <v>63</v>
      </c>
      <c r="G174" s="15" t="s">
        <v>545</v>
      </c>
      <c r="H174" s="16" t="s">
        <v>319</v>
      </c>
      <c r="I174" s="14" t="s">
        <v>25</v>
      </c>
      <c r="J174" s="14" t="s">
        <v>247</v>
      </c>
      <c r="K174" s="14"/>
      <c r="L174" s="16" t="s">
        <v>27</v>
      </c>
      <c r="M174" s="21" t="s">
        <v>28</v>
      </c>
      <c r="N174" s="15" t="s">
        <v>715</v>
      </c>
      <c r="O174" s="16" t="s">
        <v>30</v>
      </c>
      <c r="P174" s="16" t="s">
        <v>31</v>
      </c>
    </row>
    <row r="175" spans="1:16" s="6" customFormat="1" ht="38.25" x14ac:dyDescent="0.25">
      <c r="A175" s="75" t="s">
        <v>546</v>
      </c>
      <c r="B175" s="17" t="s">
        <v>19</v>
      </c>
      <c r="C175" s="19" t="str">
        <f t="shared" si="2"/>
        <v>61.01</v>
      </c>
      <c r="D175" s="19" t="s">
        <v>20</v>
      </c>
      <c r="E175" s="15" t="s">
        <v>547</v>
      </c>
      <c r="F175" s="20" t="s">
        <v>548</v>
      </c>
      <c r="G175" s="15" t="s">
        <v>549</v>
      </c>
      <c r="H175" s="25">
        <v>0.2</v>
      </c>
      <c r="I175" s="14" t="s">
        <v>155</v>
      </c>
      <c r="J175" s="14" t="s">
        <v>550</v>
      </c>
      <c r="K175" s="14"/>
      <c r="L175" s="14" t="s">
        <v>157</v>
      </c>
      <c r="M175" s="21" t="s">
        <v>158</v>
      </c>
      <c r="N175" s="15" t="s">
        <v>715</v>
      </c>
      <c r="O175" s="16" t="s">
        <v>35</v>
      </c>
      <c r="P175" s="16" t="s">
        <v>137</v>
      </c>
    </row>
    <row r="176" spans="1:16" s="6" customFormat="1" ht="38.25" x14ac:dyDescent="0.25">
      <c r="A176" s="75" t="s">
        <v>551</v>
      </c>
      <c r="B176" s="17" t="s">
        <v>19</v>
      </c>
      <c r="C176" s="19" t="str">
        <f t="shared" si="2"/>
        <v>62.01</v>
      </c>
      <c r="D176" s="55" t="s">
        <v>20</v>
      </c>
      <c r="E176" s="56" t="s">
        <v>552</v>
      </c>
      <c r="F176" s="57" t="s">
        <v>548</v>
      </c>
      <c r="G176" s="56" t="s">
        <v>553</v>
      </c>
      <c r="H176" s="58">
        <v>5.0000000000000001E-3</v>
      </c>
      <c r="I176" s="59" t="s">
        <v>155</v>
      </c>
      <c r="J176" s="59" t="s">
        <v>554</v>
      </c>
      <c r="K176" s="59"/>
      <c r="L176" s="59" t="s">
        <v>157</v>
      </c>
      <c r="M176" s="32" t="s">
        <v>158</v>
      </c>
      <c r="N176" s="15" t="s">
        <v>715</v>
      </c>
      <c r="O176" s="32" t="s">
        <v>30</v>
      </c>
      <c r="P176" s="32" t="s">
        <v>31</v>
      </c>
    </row>
    <row r="177" spans="1:16" s="6" customFormat="1" ht="38.25" x14ac:dyDescent="0.25">
      <c r="A177" s="75" t="s">
        <v>551</v>
      </c>
      <c r="B177" s="17" t="s">
        <v>32</v>
      </c>
      <c r="C177" s="19" t="str">
        <f t="shared" si="2"/>
        <v>62.02</v>
      </c>
      <c r="D177" s="55" t="s">
        <v>20</v>
      </c>
      <c r="E177" s="56" t="s">
        <v>552</v>
      </c>
      <c r="F177" s="57" t="s">
        <v>548</v>
      </c>
      <c r="G177" s="56" t="s">
        <v>555</v>
      </c>
      <c r="H177" s="58">
        <v>5.0000000000000001E-3</v>
      </c>
      <c r="I177" s="59" t="s">
        <v>155</v>
      </c>
      <c r="J177" s="59" t="s">
        <v>556</v>
      </c>
      <c r="K177" s="59"/>
      <c r="L177" s="59" t="s">
        <v>157</v>
      </c>
      <c r="M177" s="32" t="s">
        <v>158</v>
      </c>
      <c r="N177" s="15" t="s">
        <v>715</v>
      </c>
      <c r="O177" s="32" t="s">
        <v>35</v>
      </c>
      <c r="P177" s="32" t="s">
        <v>98</v>
      </c>
    </row>
    <row r="178" spans="1:16" s="6" customFormat="1" ht="38.25" x14ac:dyDescent="0.25">
      <c r="A178" s="75" t="s">
        <v>557</v>
      </c>
      <c r="B178" s="17" t="s">
        <v>19</v>
      </c>
      <c r="C178" s="19" t="str">
        <f t="shared" si="2"/>
        <v>63.01</v>
      </c>
      <c r="D178" s="19" t="s">
        <v>20</v>
      </c>
      <c r="E178" s="15" t="s">
        <v>558</v>
      </c>
      <c r="F178" s="20" t="s">
        <v>212</v>
      </c>
      <c r="G178" s="15" t="s">
        <v>559</v>
      </c>
      <c r="H178" s="23">
        <v>0.1</v>
      </c>
      <c r="I178" s="14" t="s">
        <v>155</v>
      </c>
      <c r="J178" s="14" t="s">
        <v>156</v>
      </c>
      <c r="K178" s="14"/>
      <c r="L178" s="14" t="s">
        <v>157</v>
      </c>
      <c r="M178" s="31" t="s">
        <v>158</v>
      </c>
      <c r="N178" s="15" t="s">
        <v>715</v>
      </c>
      <c r="O178" s="16" t="s">
        <v>30</v>
      </c>
      <c r="P178" s="16" t="s">
        <v>31</v>
      </c>
    </row>
    <row r="179" spans="1:16" s="6" customFormat="1" ht="38.25" x14ac:dyDescent="0.25">
      <c r="A179" s="75" t="s">
        <v>557</v>
      </c>
      <c r="B179" s="17" t="s">
        <v>32</v>
      </c>
      <c r="C179" s="19" t="str">
        <f t="shared" si="2"/>
        <v>63.02</v>
      </c>
      <c r="D179" s="19" t="s">
        <v>20</v>
      </c>
      <c r="E179" s="15" t="s">
        <v>558</v>
      </c>
      <c r="F179" s="20" t="s">
        <v>212</v>
      </c>
      <c r="G179" s="15" t="s">
        <v>560</v>
      </c>
      <c r="H179" s="23">
        <v>0.1</v>
      </c>
      <c r="I179" s="14" t="s">
        <v>155</v>
      </c>
      <c r="J179" s="14" t="s">
        <v>561</v>
      </c>
      <c r="K179" s="14"/>
      <c r="L179" s="14" t="s">
        <v>157</v>
      </c>
      <c r="M179" s="21" t="s">
        <v>158</v>
      </c>
      <c r="N179" s="15" t="s">
        <v>715</v>
      </c>
      <c r="O179" s="16" t="s">
        <v>30</v>
      </c>
      <c r="P179" s="16" t="s">
        <v>31</v>
      </c>
    </row>
    <row r="180" spans="1:16" s="6" customFormat="1" ht="38.25" x14ac:dyDescent="0.25">
      <c r="A180" s="75" t="s">
        <v>557</v>
      </c>
      <c r="B180" s="17" t="s">
        <v>37</v>
      </c>
      <c r="C180" s="19" t="str">
        <f t="shared" si="2"/>
        <v>63.03</v>
      </c>
      <c r="D180" s="19" t="s">
        <v>20</v>
      </c>
      <c r="E180" s="15" t="s">
        <v>558</v>
      </c>
      <c r="F180" s="20" t="s">
        <v>212</v>
      </c>
      <c r="G180" s="15" t="s">
        <v>562</v>
      </c>
      <c r="H180" s="25">
        <v>7.4999999999999997E-2</v>
      </c>
      <c r="I180" s="14" t="s">
        <v>155</v>
      </c>
      <c r="J180" s="14" t="s">
        <v>563</v>
      </c>
      <c r="K180" s="14"/>
      <c r="L180" s="14" t="s">
        <v>157</v>
      </c>
      <c r="M180" s="21" t="s">
        <v>158</v>
      </c>
      <c r="N180" s="15" t="s">
        <v>715</v>
      </c>
      <c r="O180" s="16" t="s">
        <v>30</v>
      </c>
      <c r="P180" s="16" t="s">
        <v>31</v>
      </c>
    </row>
    <row r="181" spans="1:16" s="6" customFormat="1" ht="38.25" x14ac:dyDescent="0.25">
      <c r="A181" s="75" t="s">
        <v>564</v>
      </c>
      <c r="B181" s="17" t="s">
        <v>19</v>
      </c>
      <c r="C181" s="19" t="str">
        <f t="shared" si="2"/>
        <v>64.01</v>
      </c>
      <c r="D181" s="19" t="s">
        <v>20</v>
      </c>
      <c r="E181" s="15" t="s">
        <v>565</v>
      </c>
      <c r="F181" s="20" t="s">
        <v>566</v>
      </c>
      <c r="G181" s="15" t="s">
        <v>567</v>
      </c>
      <c r="H181" s="16" t="s">
        <v>370</v>
      </c>
      <c r="I181" s="14" t="s">
        <v>25</v>
      </c>
      <c r="J181" s="14" t="s">
        <v>568</v>
      </c>
      <c r="K181" s="14"/>
      <c r="L181" s="22" t="s">
        <v>569</v>
      </c>
      <c r="M181" s="21" t="s">
        <v>28</v>
      </c>
      <c r="N181" s="15" t="s">
        <v>715</v>
      </c>
      <c r="O181" s="16" t="s">
        <v>30</v>
      </c>
      <c r="P181" s="16" t="s">
        <v>31</v>
      </c>
    </row>
    <row r="182" spans="1:16" s="6" customFormat="1" ht="38.25" x14ac:dyDescent="0.25">
      <c r="A182" s="75" t="s">
        <v>564</v>
      </c>
      <c r="B182" s="17" t="s">
        <v>32</v>
      </c>
      <c r="C182" s="19" t="str">
        <f t="shared" si="2"/>
        <v>64.02</v>
      </c>
      <c r="D182" s="19" t="s">
        <v>20</v>
      </c>
      <c r="E182" s="15" t="s">
        <v>565</v>
      </c>
      <c r="F182" s="20" t="s">
        <v>566</v>
      </c>
      <c r="G182" s="15" t="s">
        <v>570</v>
      </c>
      <c r="H182" s="16" t="s">
        <v>370</v>
      </c>
      <c r="I182" s="14" t="s">
        <v>25</v>
      </c>
      <c r="J182" s="14" t="s">
        <v>247</v>
      </c>
      <c r="K182" s="14"/>
      <c r="L182" s="22" t="s">
        <v>569</v>
      </c>
      <c r="M182" s="21" t="s">
        <v>28</v>
      </c>
      <c r="N182" s="15" t="s">
        <v>715</v>
      </c>
      <c r="O182" s="16" t="s">
        <v>30</v>
      </c>
      <c r="P182" s="16" t="s">
        <v>31</v>
      </c>
    </row>
    <row r="183" spans="1:16" s="6" customFormat="1" ht="38.25" x14ac:dyDescent="0.25">
      <c r="A183" s="75" t="s">
        <v>571</v>
      </c>
      <c r="B183" s="17" t="s">
        <v>19</v>
      </c>
      <c r="C183" s="19" t="str">
        <f t="shared" si="2"/>
        <v>65.01</v>
      </c>
      <c r="D183" s="19" t="s">
        <v>20</v>
      </c>
      <c r="E183" s="15" t="s">
        <v>572</v>
      </c>
      <c r="F183" s="20" t="s">
        <v>573</v>
      </c>
      <c r="G183" s="15" t="s">
        <v>574</v>
      </c>
      <c r="H183" s="16" t="s">
        <v>575</v>
      </c>
      <c r="I183" s="14" t="s">
        <v>130</v>
      </c>
      <c r="J183" s="14" t="s">
        <v>131</v>
      </c>
      <c r="K183" s="14"/>
      <c r="L183" s="22" t="s">
        <v>93</v>
      </c>
      <c r="M183" s="21" t="s">
        <v>94</v>
      </c>
      <c r="N183" s="15" t="s">
        <v>715</v>
      </c>
      <c r="O183" s="16" t="s">
        <v>30</v>
      </c>
      <c r="P183" s="16" t="s">
        <v>31</v>
      </c>
    </row>
    <row r="184" spans="1:16" s="6" customFormat="1" ht="38.25" x14ac:dyDescent="0.25">
      <c r="A184" s="75" t="s">
        <v>571</v>
      </c>
      <c r="B184" s="17" t="s">
        <v>32</v>
      </c>
      <c r="C184" s="19" t="str">
        <f t="shared" si="2"/>
        <v>65.02</v>
      </c>
      <c r="D184" s="19" t="s">
        <v>20</v>
      </c>
      <c r="E184" s="15" t="s">
        <v>572</v>
      </c>
      <c r="F184" s="20" t="s">
        <v>573</v>
      </c>
      <c r="G184" s="15" t="s">
        <v>576</v>
      </c>
      <c r="H184" s="16" t="s">
        <v>577</v>
      </c>
      <c r="I184" s="14" t="s">
        <v>578</v>
      </c>
      <c r="J184" s="14" t="s">
        <v>579</v>
      </c>
      <c r="K184" s="14"/>
      <c r="L184" s="14" t="s">
        <v>300</v>
      </c>
      <c r="M184" s="32" t="s">
        <v>269</v>
      </c>
      <c r="N184" s="15" t="s">
        <v>715</v>
      </c>
      <c r="O184" s="16" t="s">
        <v>30</v>
      </c>
      <c r="P184" s="16" t="s">
        <v>31</v>
      </c>
    </row>
    <row r="185" spans="1:16" s="6" customFormat="1" ht="38.25" x14ac:dyDescent="0.25">
      <c r="A185" s="75" t="s">
        <v>580</v>
      </c>
      <c r="B185" s="17" t="s">
        <v>19</v>
      </c>
      <c r="C185" s="19" t="str">
        <f t="shared" si="2"/>
        <v>66.01</v>
      </c>
      <c r="D185" s="19" t="s">
        <v>413</v>
      </c>
      <c r="E185" s="15" t="s">
        <v>581</v>
      </c>
      <c r="F185" s="20" t="s">
        <v>63</v>
      </c>
      <c r="G185" s="15" t="s">
        <v>582</v>
      </c>
      <c r="H185" s="16" t="s">
        <v>583</v>
      </c>
      <c r="I185" s="14" t="s">
        <v>73</v>
      </c>
      <c r="J185" s="14" t="s">
        <v>584</v>
      </c>
      <c r="K185" s="83" t="s">
        <v>115</v>
      </c>
      <c r="L185" s="16" t="s">
        <v>27</v>
      </c>
      <c r="M185" s="21" t="s">
        <v>28</v>
      </c>
      <c r="N185" s="15" t="s">
        <v>715</v>
      </c>
      <c r="O185" s="16" t="s">
        <v>30</v>
      </c>
      <c r="P185" s="16" t="s">
        <v>31</v>
      </c>
    </row>
    <row r="186" spans="1:16" s="6" customFormat="1" x14ac:dyDescent="0.25">
      <c r="A186" s="75" t="s">
        <v>585</v>
      </c>
      <c r="B186" s="17" t="s">
        <v>19</v>
      </c>
      <c r="C186" s="19" t="str">
        <f t="shared" si="2"/>
        <v>67.01</v>
      </c>
      <c r="D186" s="19" t="s">
        <v>413</v>
      </c>
      <c r="E186" s="15" t="s">
        <v>586</v>
      </c>
      <c r="F186" s="20" t="s">
        <v>63</v>
      </c>
      <c r="G186" s="15" t="s">
        <v>587</v>
      </c>
      <c r="H186" s="16" t="s">
        <v>588</v>
      </c>
      <c r="I186" s="14" t="s">
        <v>241</v>
      </c>
      <c r="J186" s="14" t="s">
        <v>589</v>
      </c>
      <c r="K186" s="14"/>
      <c r="L186" s="16" t="s">
        <v>27</v>
      </c>
      <c r="M186" s="21" t="s">
        <v>28</v>
      </c>
      <c r="N186" s="16" t="s">
        <v>366</v>
      </c>
      <c r="O186" s="16" t="s">
        <v>30</v>
      </c>
      <c r="P186" s="16" t="s">
        <v>31</v>
      </c>
    </row>
    <row r="187" spans="1:16" s="6" customFormat="1" x14ac:dyDescent="0.25">
      <c r="A187" s="75" t="s">
        <v>585</v>
      </c>
      <c r="B187" s="17" t="s">
        <v>32</v>
      </c>
      <c r="C187" s="19" t="str">
        <f t="shared" si="2"/>
        <v>67.02</v>
      </c>
      <c r="D187" s="19" t="s">
        <v>413</v>
      </c>
      <c r="E187" s="15" t="s">
        <v>586</v>
      </c>
      <c r="F187" s="20" t="s">
        <v>63</v>
      </c>
      <c r="G187" s="15" t="s">
        <v>590</v>
      </c>
      <c r="H187" s="16" t="s">
        <v>422</v>
      </c>
      <c r="I187" s="14" t="s">
        <v>241</v>
      </c>
      <c r="J187" s="14" t="s">
        <v>502</v>
      </c>
      <c r="K187" s="14"/>
      <c r="L187" s="16" t="s">
        <v>27</v>
      </c>
      <c r="M187" s="21" t="s">
        <v>28</v>
      </c>
      <c r="N187" s="16" t="s">
        <v>366</v>
      </c>
      <c r="O187" s="16" t="s">
        <v>30</v>
      </c>
      <c r="P187" s="16" t="s">
        <v>31</v>
      </c>
    </row>
    <row r="188" spans="1:16" s="6" customFormat="1" x14ac:dyDescent="0.25">
      <c r="A188" s="75" t="s">
        <v>585</v>
      </c>
      <c r="B188" s="17" t="s">
        <v>37</v>
      </c>
      <c r="C188" s="19" t="str">
        <f t="shared" si="2"/>
        <v>67.03</v>
      </c>
      <c r="D188" s="19" t="s">
        <v>413</v>
      </c>
      <c r="E188" s="15" t="s">
        <v>586</v>
      </c>
      <c r="F188" s="20" t="s">
        <v>63</v>
      </c>
      <c r="G188" s="15" t="s">
        <v>591</v>
      </c>
      <c r="H188" s="16" t="s">
        <v>422</v>
      </c>
      <c r="I188" s="14" t="s">
        <v>241</v>
      </c>
      <c r="J188" s="14" t="s">
        <v>592</v>
      </c>
      <c r="K188" s="14"/>
      <c r="L188" s="16" t="s">
        <v>27</v>
      </c>
      <c r="M188" s="21" t="s">
        <v>28</v>
      </c>
      <c r="N188" s="16" t="s">
        <v>366</v>
      </c>
      <c r="O188" s="16" t="s">
        <v>30</v>
      </c>
      <c r="P188" s="16" t="s">
        <v>31</v>
      </c>
    </row>
    <row r="189" spans="1:16" s="6" customFormat="1" x14ac:dyDescent="0.25">
      <c r="A189" s="75" t="s">
        <v>585</v>
      </c>
      <c r="B189" s="17" t="s">
        <v>40</v>
      </c>
      <c r="C189" s="19" t="str">
        <f t="shared" si="2"/>
        <v>67.04</v>
      </c>
      <c r="D189" s="19" t="s">
        <v>413</v>
      </c>
      <c r="E189" s="15" t="s">
        <v>586</v>
      </c>
      <c r="F189" s="20" t="s">
        <v>63</v>
      </c>
      <c r="G189" s="15" t="s">
        <v>593</v>
      </c>
      <c r="H189" s="16" t="s">
        <v>422</v>
      </c>
      <c r="I189" s="14" t="s">
        <v>241</v>
      </c>
      <c r="J189" s="14" t="s">
        <v>594</v>
      </c>
      <c r="K189" s="14"/>
      <c r="L189" s="16" t="s">
        <v>27</v>
      </c>
      <c r="M189" s="21" t="s">
        <v>28</v>
      </c>
      <c r="N189" s="16" t="s">
        <v>366</v>
      </c>
      <c r="O189" s="16" t="s">
        <v>30</v>
      </c>
      <c r="P189" s="16" t="s">
        <v>31</v>
      </c>
    </row>
    <row r="190" spans="1:16" s="6" customFormat="1" ht="25.5" x14ac:dyDescent="0.25">
      <c r="A190" s="75" t="s">
        <v>595</v>
      </c>
      <c r="B190" s="17" t="s">
        <v>19</v>
      </c>
      <c r="C190" s="19" t="str">
        <f t="shared" si="2"/>
        <v>68.01</v>
      </c>
      <c r="D190" s="19" t="s">
        <v>413</v>
      </c>
      <c r="E190" s="15" t="s">
        <v>596</v>
      </c>
      <c r="F190" s="20" t="s">
        <v>63</v>
      </c>
      <c r="G190" s="15" t="s">
        <v>597</v>
      </c>
      <c r="H190" s="16" t="s">
        <v>598</v>
      </c>
      <c r="I190" s="14" t="s">
        <v>241</v>
      </c>
      <c r="J190" s="14" t="s">
        <v>594</v>
      </c>
      <c r="K190" s="83" t="s">
        <v>115</v>
      </c>
      <c r="L190" s="16" t="s">
        <v>27</v>
      </c>
      <c r="M190" s="21" t="s">
        <v>28</v>
      </c>
      <c r="N190" s="16" t="s">
        <v>366</v>
      </c>
      <c r="O190" s="16" t="s">
        <v>30</v>
      </c>
      <c r="P190" s="16" t="s">
        <v>31</v>
      </c>
    </row>
    <row r="191" spans="1:16" s="6" customFormat="1" ht="38.25" x14ac:dyDescent="0.25">
      <c r="A191" s="75" t="s">
        <v>599</v>
      </c>
      <c r="B191" s="17" t="s">
        <v>19</v>
      </c>
      <c r="C191" s="19" t="str">
        <f t="shared" si="2"/>
        <v>69.01</v>
      </c>
      <c r="D191" s="37" t="s">
        <v>79</v>
      </c>
      <c r="E191" s="38" t="s">
        <v>600</v>
      </c>
      <c r="F191" s="39" t="s">
        <v>285</v>
      </c>
      <c r="G191" s="38" t="s">
        <v>601</v>
      </c>
      <c r="H191" s="33" t="s">
        <v>602</v>
      </c>
      <c r="I191" s="40" t="s">
        <v>130</v>
      </c>
      <c r="J191" s="40" t="s">
        <v>160</v>
      </c>
      <c r="K191" s="40"/>
      <c r="L191" s="33" t="s">
        <v>93</v>
      </c>
      <c r="M191" s="33" t="s">
        <v>94</v>
      </c>
      <c r="N191" s="15" t="s">
        <v>715</v>
      </c>
      <c r="O191" s="33" t="s">
        <v>30</v>
      </c>
      <c r="P191" s="33" t="s">
        <v>31</v>
      </c>
    </row>
    <row r="192" spans="1:16" s="6" customFormat="1" ht="38.25" x14ac:dyDescent="0.25">
      <c r="A192" s="75" t="s">
        <v>599</v>
      </c>
      <c r="B192" s="17" t="s">
        <v>32</v>
      </c>
      <c r="C192" s="19" t="str">
        <f t="shared" si="2"/>
        <v>69.02</v>
      </c>
      <c r="D192" s="37" t="s">
        <v>79</v>
      </c>
      <c r="E192" s="38" t="s">
        <v>600</v>
      </c>
      <c r="F192" s="39" t="s">
        <v>285</v>
      </c>
      <c r="G192" s="38" t="s">
        <v>603</v>
      </c>
      <c r="H192" s="33" t="s">
        <v>604</v>
      </c>
      <c r="I192" s="40" t="s">
        <v>130</v>
      </c>
      <c r="J192" s="40" t="s">
        <v>235</v>
      </c>
      <c r="K192" s="40"/>
      <c r="L192" s="40" t="s">
        <v>93</v>
      </c>
      <c r="M192" s="33" t="s">
        <v>94</v>
      </c>
      <c r="N192" s="15" t="s">
        <v>715</v>
      </c>
      <c r="O192" s="33" t="s">
        <v>30</v>
      </c>
      <c r="P192" s="33" t="s">
        <v>31</v>
      </c>
    </row>
    <row r="193" spans="1:16" s="6" customFormat="1" ht="38.25" x14ac:dyDescent="0.25">
      <c r="A193" s="75" t="s">
        <v>605</v>
      </c>
      <c r="B193" s="17" t="s">
        <v>19</v>
      </c>
      <c r="C193" s="19" t="str">
        <f t="shared" si="2"/>
        <v>70.01</v>
      </c>
      <c r="D193" s="19" t="s">
        <v>20</v>
      </c>
      <c r="E193" s="15" t="s">
        <v>606</v>
      </c>
      <c r="F193" s="20" t="s">
        <v>548</v>
      </c>
      <c r="G193" s="15" t="s">
        <v>607</v>
      </c>
      <c r="H193" s="23">
        <v>0.02</v>
      </c>
      <c r="I193" s="14" t="s">
        <v>168</v>
      </c>
      <c r="J193" s="14" t="s">
        <v>608</v>
      </c>
      <c r="K193" s="14"/>
      <c r="L193" s="14" t="s">
        <v>157</v>
      </c>
      <c r="M193" s="21" t="s">
        <v>158</v>
      </c>
      <c r="N193" s="15" t="s">
        <v>715</v>
      </c>
      <c r="O193" s="16" t="s">
        <v>35</v>
      </c>
      <c r="P193" s="16" t="s">
        <v>137</v>
      </c>
    </row>
    <row r="194" spans="1:16" s="6" customFormat="1" ht="38.25" x14ac:dyDescent="0.25">
      <c r="A194" s="75" t="s">
        <v>609</v>
      </c>
      <c r="B194" s="17" t="s">
        <v>19</v>
      </c>
      <c r="C194" s="19" t="str">
        <f t="shared" si="2"/>
        <v>71.01</v>
      </c>
      <c r="D194" s="19" t="s">
        <v>20</v>
      </c>
      <c r="E194" s="15" t="s">
        <v>610</v>
      </c>
      <c r="F194" s="20" t="s">
        <v>285</v>
      </c>
      <c r="G194" s="15" t="s">
        <v>611</v>
      </c>
      <c r="H194" s="25">
        <v>8.9999999999999993E-3</v>
      </c>
      <c r="I194" s="14" t="s">
        <v>130</v>
      </c>
      <c r="J194" s="14" t="s">
        <v>612</v>
      </c>
      <c r="K194" s="14"/>
      <c r="L194" s="22" t="s">
        <v>93</v>
      </c>
      <c r="M194" s="21" t="s">
        <v>94</v>
      </c>
      <c r="N194" s="15" t="s">
        <v>715</v>
      </c>
      <c r="O194" s="16" t="s">
        <v>30</v>
      </c>
      <c r="P194" s="16" t="s">
        <v>31</v>
      </c>
    </row>
    <row r="195" spans="1:16" s="6" customFormat="1" ht="38.25" x14ac:dyDescent="0.25">
      <c r="A195" s="75" t="s">
        <v>609</v>
      </c>
      <c r="B195" s="17" t="s">
        <v>32</v>
      </c>
      <c r="C195" s="19" t="str">
        <f t="shared" si="2"/>
        <v>71.02</v>
      </c>
      <c r="D195" s="19" t="s">
        <v>20</v>
      </c>
      <c r="E195" s="15" t="s">
        <v>610</v>
      </c>
      <c r="F195" s="20" t="s">
        <v>285</v>
      </c>
      <c r="G195" s="15" t="s">
        <v>613</v>
      </c>
      <c r="H195" s="25">
        <v>8.9999999999999993E-3</v>
      </c>
      <c r="I195" s="14" t="s">
        <v>130</v>
      </c>
      <c r="J195" s="14" t="s">
        <v>160</v>
      </c>
      <c r="K195" s="14"/>
      <c r="L195" s="22" t="s">
        <v>93</v>
      </c>
      <c r="M195" s="21" t="s">
        <v>94</v>
      </c>
      <c r="N195" s="15" t="s">
        <v>715</v>
      </c>
      <c r="O195" s="16" t="s">
        <v>30</v>
      </c>
      <c r="P195" s="16" t="s">
        <v>31</v>
      </c>
    </row>
    <row r="196" spans="1:16" s="6" customFormat="1" ht="38.25" x14ac:dyDescent="0.25">
      <c r="A196" s="75" t="s">
        <v>609</v>
      </c>
      <c r="B196" s="17" t="s">
        <v>37</v>
      </c>
      <c r="C196" s="19" t="str">
        <f t="shared" si="2"/>
        <v>71.03</v>
      </c>
      <c r="D196" s="19" t="s">
        <v>20</v>
      </c>
      <c r="E196" s="15" t="s">
        <v>610</v>
      </c>
      <c r="F196" s="20" t="s">
        <v>285</v>
      </c>
      <c r="G196" s="15" t="s">
        <v>614</v>
      </c>
      <c r="H196" s="25">
        <v>8.9999999999999993E-3</v>
      </c>
      <c r="I196" s="14" t="s">
        <v>130</v>
      </c>
      <c r="J196" s="14" t="s">
        <v>235</v>
      </c>
      <c r="K196" s="14"/>
      <c r="L196" s="22" t="s">
        <v>93</v>
      </c>
      <c r="M196" s="21" t="s">
        <v>94</v>
      </c>
      <c r="N196" s="15" t="s">
        <v>715</v>
      </c>
      <c r="O196" s="16" t="s">
        <v>30</v>
      </c>
      <c r="P196" s="16" t="s">
        <v>31</v>
      </c>
    </row>
    <row r="197" spans="1:16" s="6" customFormat="1" ht="38.25" x14ac:dyDescent="0.25">
      <c r="A197" s="75" t="s">
        <v>615</v>
      </c>
      <c r="B197" s="17" t="s">
        <v>19</v>
      </c>
      <c r="C197" s="19" t="str">
        <f t="shared" si="2"/>
        <v>72.01</v>
      </c>
      <c r="D197" s="19" t="s">
        <v>20</v>
      </c>
      <c r="E197" s="15" t="s">
        <v>616</v>
      </c>
      <c r="F197" s="20" t="s">
        <v>373</v>
      </c>
      <c r="G197" s="15" t="s">
        <v>617</v>
      </c>
      <c r="H197" s="16" t="s">
        <v>618</v>
      </c>
      <c r="I197" s="14" t="s">
        <v>130</v>
      </c>
      <c r="J197" s="14" t="s">
        <v>619</v>
      </c>
      <c r="K197" s="14"/>
      <c r="L197" s="22" t="s">
        <v>93</v>
      </c>
      <c r="M197" s="21" t="s">
        <v>94</v>
      </c>
      <c r="N197" s="15" t="s">
        <v>715</v>
      </c>
      <c r="O197" s="16" t="s">
        <v>30</v>
      </c>
      <c r="P197" s="16" t="s">
        <v>31</v>
      </c>
    </row>
    <row r="198" spans="1:16" s="6" customFormat="1" ht="38.25" x14ac:dyDescent="0.25">
      <c r="A198" s="75" t="s">
        <v>620</v>
      </c>
      <c r="B198" s="17" t="s">
        <v>19</v>
      </c>
      <c r="C198" s="19" t="str">
        <f t="shared" si="2"/>
        <v>73.01</v>
      </c>
      <c r="D198" s="19" t="s">
        <v>20</v>
      </c>
      <c r="E198" s="15" t="s">
        <v>621</v>
      </c>
      <c r="F198" s="20" t="s">
        <v>63</v>
      </c>
      <c r="G198" s="15" t="s">
        <v>622</v>
      </c>
      <c r="H198" s="16" t="s">
        <v>623</v>
      </c>
      <c r="I198" s="14" t="s">
        <v>410</v>
      </c>
      <c r="J198" s="14" t="s">
        <v>156</v>
      </c>
      <c r="K198" s="14"/>
      <c r="L198" s="16" t="s">
        <v>27</v>
      </c>
      <c r="M198" s="21" t="s">
        <v>28</v>
      </c>
      <c r="N198" s="15" t="s">
        <v>715</v>
      </c>
      <c r="O198" s="16" t="s">
        <v>30</v>
      </c>
      <c r="P198" s="16" t="s">
        <v>31</v>
      </c>
    </row>
    <row r="199" spans="1:16" s="6" customFormat="1" ht="38.25" x14ac:dyDescent="0.25">
      <c r="A199" s="75" t="s">
        <v>620</v>
      </c>
      <c r="B199" s="17" t="s">
        <v>32</v>
      </c>
      <c r="C199" s="19" t="str">
        <f t="shared" si="2"/>
        <v>73.02</v>
      </c>
      <c r="D199" s="19" t="s">
        <v>20</v>
      </c>
      <c r="E199" s="15" t="s">
        <v>621</v>
      </c>
      <c r="F199" s="20" t="s">
        <v>63</v>
      </c>
      <c r="G199" s="15" t="s">
        <v>624</v>
      </c>
      <c r="H199" s="16" t="s">
        <v>623</v>
      </c>
      <c r="I199" s="14" t="s">
        <v>410</v>
      </c>
      <c r="J199" s="14" t="s">
        <v>625</v>
      </c>
      <c r="K199" s="14"/>
      <c r="L199" s="16" t="s">
        <v>27</v>
      </c>
      <c r="M199" s="21" t="s">
        <v>28</v>
      </c>
      <c r="N199" s="15" t="s">
        <v>715</v>
      </c>
      <c r="O199" s="16" t="s">
        <v>35</v>
      </c>
      <c r="P199" s="16" t="s">
        <v>197</v>
      </c>
    </row>
    <row r="200" spans="1:16" s="6" customFormat="1" ht="38.25" x14ac:dyDescent="0.25">
      <c r="A200" s="75" t="s">
        <v>620</v>
      </c>
      <c r="B200" s="17" t="s">
        <v>37</v>
      </c>
      <c r="C200" s="19" t="str">
        <f t="shared" ref="C200:C236" si="3">A200&amp;B200</f>
        <v>73.03</v>
      </c>
      <c r="D200" s="19" t="s">
        <v>20</v>
      </c>
      <c r="E200" s="15" t="s">
        <v>621</v>
      </c>
      <c r="F200" s="20" t="s">
        <v>63</v>
      </c>
      <c r="G200" s="15" t="s">
        <v>626</v>
      </c>
      <c r="H200" s="16" t="s">
        <v>623</v>
      </c>
      <c r="I200" s="14" t="s">
        <v>410</v>
      </c>
      <c r="J200" s="14" t="s">
        <v>185</v>
      </c>
      <c r="K200" s="14"/>
      <c r="L200" s="16" t="s">
        <v>27</v>
      </c>
      <c r="M200" s="21" t="s">
        <v>28</v>
      </c>
      <c r="N200" s="15" t="s">
        <v>715</v>
      </c>
      <c r="O200" s="16" t="s">
        <v>35</v>
      </c>
      <c r="P200" s="16" t="s">
        <v>78</v>
      </c>
    </row>
    <row r="201" spans="1:16" s="6" customFormat="1" ht="38.25" x14ac:dyDescent="0.25">
      <c r="A201" s="75" t="s">
        <v>620</v>
      </c>
      <c r="B201" s="17" t="s">
        <v>40</v>
      </c>
      <c r="C201" s="19" t="str">
        <f t="shared" si="3"/>
        <v>73.04</v>
      </c>
      <c r="D201" s="19" t="s">
        <v>20</v>
      </c>
      <c r="E201" s="15" t="s">
        <v>621</v>
      </c>
      <c r="F201" s="20" t="s">
        <v>63</v>
      </c>
      <c r="G201" s="15" t="s">
        <v>627</v>
      </c>
      <c r="H201" s="16" t="s">
        <v>628</v>
      </c>
      <c r="I201" s="14" t="s">
        <v>629</v>
      </c>
      <c r="J201" s="14" t="s">
        <v>630</v>
      </c>
      <c r="K201" s="14"/>
      <c r="L201" s="16" t="s">
        <v>27</v>
      </c>
      <c r="M201" s="21" t="s">
        <v>28</v>
      </c>
      <c r="N201" s="15" t="s">
        <v>715</v>
      </c>
      <c r="O201" s="16" t="s">
        <v>35</v>
      </c>
      <c r="P201" s="16" t="s">
        <v>137</v>
      </c>
    </row>
    <row r="202" spans="1:16" s="6" customFormat="1" ht="15" customHeight="1" x14ac:dyDescent="0.25">
      <c r="A202" s="75" t="s">
        <v>620</v>
      </c>
      <c r="B202" s="17" t="s">
        <v>44</v>
      </c>
      <c r="C202" s="19" t="str">
        <f t="shared" si="3"/>
        <v>73.05</v>
      </c>
      <c r="D202" s="19" t="s">
        <v>20</v>
      </c>
      <c r="E202" s="15" t="s">
        <v>621</v>
      </c>
      <c r="F202" s="20" t="s">
        <v>63</v>
      </c>
      <c r="G202" s="15" t="s">
        <v>631</v>
      </c>
      <c r="H202" s="16" t="s">
        <v>628</v>
      </c>
      <c r="I202" s="14" t="s">
        <v>73</v>
      </c>
      <c r="J202" s="14" t="s">
        <v>459</v>
      </c>
      <c r="K202" s="14"/>
      <c r="L202" s="16" t="s">
        <v>27</v>
      </c>
      <c r="M202" s="21" t="s">
        <v>28</v>
      </c>
      <c r="N202" s="15" t="s">
        <v>715</v>
      </c>
      <c r="O202" s="16" t="s">
        <v>30</v>
      </c>
      <c r="P202" s="16" t="s">
        <v>31</v>
      </c>
    </row>
    <row r="203" spans="1:16" s="6" customFormat="1" ht="38.25" x14ac:dyDescent="0.25">
      <c r="A203" s="75" t="s">
        <v>620</v>
      </c>
      <c r="B203" s="17" t="s">
        <v>46</v>
      </c>
      <c r="C203" s="19" t="str">
        <f t="shared" si="3"/>
        <v>73.06</v>
      </c>
      <c r="D203" s="19" t="s">
        <v>20</v>
      </c>
      <c r="E203" s="15" t="s">
        <v>621</v>
      </c>
      <c r="F203" s="20" t="s">
        <v>63</v>
      </c>
      <c r="G203" s="15" t="s">
        <v>632</v>
      </c>
      <c r="H203" s="16" t="s">
        <v>633</v>
      </c>
      <c r="I203" s="14" t="s">
        <v>25</v>
      </c>
      <c r="J203" s="14" t="s">
        <v>77</v>
      </c>
      <c r="K203" s="14"/>
      <c r="L203" s="16" t="s">
        <v>27</v>
      </c>
      <c r="M203" s="21" t="s">
        <v>28</v>
      </c>
      <c r="N203" s="15" t="s">
        <v>715</v>
      </c>
      <c r="O203" s="16" t="s">
        <v>30</v>
      </c>
      <c r="P203" s="16" t="s">
        <v>31</v>
      </c>
    </row>
    <row r="204" spans="1:16" s="6" customFormat="1" ht="38.25" x14ac:dyDescent="0.25">
      <c r="A204" s="75" t="s">
        <v>620</v>
      </c>
      <c r="B204" s="17" t="s">
        <v>84</v>
      </c>
      <c r="C204" s="19" t="str">
        <f t="shared" si="3"/>
        <v>73.07</v>
      </c>
      <c r="D204" s="19" t="s">
        <v>20</v>
      </c>
      <c r="E204" s="15" t="s">
        <v>621</v>
      </c>
      <c r="F204" s="20" t="s">
        <v>63</v>
      </c>
      <c r="G204" s="15" t="s">
        <v>634</v>
      </c>
      <c r="H204" s="16" t="s">
        <v>633</v>
      </c>
      <c r="I204" s="14" t="s">
        <v>25</v>
      </c>
      <c r="J204" s="14" t="s">
        <v>322</v>
      </c>
      <c r="K204" s="14"/>
      <c r="L204" s="16" t="s">
        <v>27</v>
      </c>
      <c r="M204" s="21" t="s">
        <v>28</v>
      </c>
      <c r="N204" s="15" t="s">
        <v>715</v>
      </c>
      <c r="O204" s="16" t="s">
        <v>35</v>
      </c>
      <c r="P204" s="16" t="s">
        <v>78</v>
      </c>
    </row>
    <row r="205" spans="1:16" s="6" customFormat="1" ht="38.25" x14ac:dyDescent="0.25">
      <c r="A205" s="75" t="s">
        <v>620</v>
      </c>
      <c r="B205" s="17" t="s">
        <v>329</v>
      </c>
      <c r="C205" s="19" t="str">
        <f t="shared" si="3"/>
        <v>73.08</v>
      </c>
      <c r="D205" s="19" t="s">
        <v>20</v>
      </c>
      <c r="E205" s="15" t="s">
        <v>621</v>
      </c>
      <c r="F205" s="20" t="s">
        <v>63</v>
      </c>
      <c r="G205" s="15" t="s">
        <v>635</v>
      </c>
      <c r="H205" s="16" t="s">
        <v>633</v>
      </c>
      <c r="I205" s="14" t="s">
        <v>25</v>
      </c>
      <c r="J205" s="14" t="s">
        <v>324</v>
      </c>
      <c r="K205" s="14"/>
      <c r="L205" s="16" t="s">
        <v>27</v>
      </c>
      <c r="M205" s="21" t="s">
        <v>28</v>
      </c>
      <c r="N205" s="15" t="s">
        <v>715</v>
      </c>
      <c r="O205" s="16" t="s">
        <v>35</v>
      </c>
      <c r="P205" s="16" t="s">
        <v>36</v>
      </c>
    </row>
    <row r="206" spans="1:16" s="6" customFormat="1" ht="38.25" x14ac:dyDescent="0.25">
      <c r="A206" s="75" t="s">
        <v>620</v>
      </c>
      <c r="B206" s="17" t="s">
        <v>461</v>
      </c>
      <c r="C206" s="19" t="str">
        <f t="shared" si="3"/>
        <v>73.09</v>
      </c>
      <c r="D206" s="19" t="s">
        <v>20</v>
      </c>
      <c r="E206" s="15" t="s">
        <v>621</v>
      </c>
      <c r="F206" s="20" t="s">
        <v>63</v>
      </c>
      <c r="G206" s="15" t="s">
        <v>636</v>
      </c>
      <c r="H206" s="16" t="s">
        <v>633</v>
      </c>
      <c r="I206" s="14" t="s">
        <v>25</v>
      </c>
      <c r="J206" s="14" t="s">
        <v>247</v>
      </c>
      <c r="K206" s="14"/>
      <c r="L206" s="16" t="s">
        <v>27</v>
      </c>
      <c r="M206" s="21" t="s">
        <v>28</v>
      </c>
      <c r="N206" s="15" t="s">
        <v>715</v>
      </c>
      <c r="O206" s="16" t="s">
        <v>30</v>
      </c>
      <c r="P206" s="16" t="s">
        <v>31</v>
      </c>
    </row>
    <row r="207" spans="1:16" s="6" customFormat="1" ht="38.25" x14ac:dyDescent="0.25">
      <c r="A207" s="75" t="s">
        <v>620</v>
      </c>
      <c r="B207" s="17" t="s">
        <v>463</v>
      </c>
      <c r="C207" s="19" t="str">
        <f t="shared" si="3"/>
        <v>73.10</v>
      </c>
      <c r="D207" s="19" t="s">
        <v>20</v>
      </c>
      <c r="E207" s="15" t="s">
        <v>621</v>
      </c>
      <c r="F207" s="20" t="s">
        <v>63</v>
      </c>
      <c r="G207" s="43" t="s">
        <v>637</v>
      </c>
      <c r="H207" s="16" t="s">
        <v>638</v>
      </c>
      <c r="I207" s="14" t="s">
        <v>244</v>
      </c>
      <c r="J207" s="14" t="s">
        <v>251</v>
      </c>
      <c r="K207" s="14"/>
      <c r="L207" s="16" t="s">
        <v>27</v>
      </c>
      <c r="M207" s="21" t="s">
        <v>28</v>
      </c>
      <c r="N207" s="15" t="s">
        <v>715</v>
      </c>
      <c r="O207" s="16" t="s">
        <v>35</v>
      </c>
      <c r="P207" s="16" t="s">
        <v>197</v>
      </c>
    </row>
    <row r="208" spans="1:16" s="6" customFormat="1" ht="38.25" x14ac:dyDescent="0.25">
      <c r="A208" s="75" t="s">
        <v>620</v>
      </c>
      <c r="B208" s="17" t="s">
        <v>466</v>
      </c>
      <c r="C208" s="19" t="str">
        <f t="shared" si="3"/>
        <v>73.11</v>
      </c>
      <c r="D208" s="19" t="s">
        <v>20</v>
      </c>
      <c r="E208" s="15" t="s">
        <v>621</v>
      </c>
      <c r="F208" s="20" t="s">
        <v>63</v>
      </c>
      <c r="G208" s="15" t="s">
        <v>639</v>
      </c>
      <c r="H208" s="16" t="s">
        <v>638</v>
      </c>
      <c r="I208" s="14" t="s">
        <v>244</v>
      </c>
      <c r="J208" s="14" t="s">
        <v>77</v>
      </c>
      <c r="K208" s="14"/>
      <c r="L208" s="16" t="s">
        <v>27</v>
      </c>
      <c r="M208" s="21" t="s">
        <v>28</v>
      </c>
      <c r="N208" s="15" t="s">
        <v>715</v>
      </c>
      <c r="O208" s="16" t="s">
        <v>30</v>
      </c>
      <c r="P208" s="16" t="s">
        <v>31</v>
      </c>
    </row>
    <row r="209" spans="1:16" s="6" customFormat="1" ht="38.25" x14ac:dyDescent="0.25">
      <c r="A209" s="75" t="s">
        <v>620</v>
      </c>
      <c r="B209" s="17" t="s">
        <v>468</v>
      </c>
      <c r="C209" s="19" t="str">
        <f t="shared" si="3"/>
        <v>73.12</v>
      </c>
      <c r="D209" s="19" t="s">
        <v>20</v>
      </c>
      <c r="E209" s="15" t="s">
        <v>621</v>
      </c>
      <c r="F209" s="20" t="s">
        <v>63</v>
      </c>
      <c r="G209" s="15" t="s">
        <v>640</v>
      </c>
      <c r="H209" s="16" t="s">
        <v>638</v>
      </c>
      <c r="I209" s="14" t="s">
        <v>25</v>
      </c>
      <c r="J209" s="14" t="s">
        <v>322</v>
      </c>
      <c r="K209" s="14"/>
      <c r="L209" s="16" t="s">
        <v>27</v>
      </c>
      <c r="M209" s="21" t="s">
        <v>28</v>
      </c>
      <c r="N209" s="15" t="s">
        <v>715</v>
      </c>
      <c r="O209" s="16" t="s">
        <v>35</v>
      </c>
      <c r="P209" s="16" t="s">
        <v>641</v>
      </c>
    </row>
    <row r="210" spans="1:16" s="6" customFormat="1" ht="38.25" x14ac:dyDescent="0.25">
      <c r="A210" s="75" t="s">
        <v>620</v>
      </c>
      <c r="B210" s="17" t="s">
        <v>470</v>
      </c>
      <c r="C210" s="19" t="str">
        <f t="shared" si="3"/>
        <v>73.13</v>
      </c>
      <c r="D210" s="19" t="s">
        <v>20</v>
      </c>
      <c r="E210" s="15" t="s">
        <v>621</v>
      </c>
      <c r="F210" s="20" t="s">
        <v>63</v>
      </c>
      <c r="G210" s="15" t="s">
        <v>642</v>
      </c>
      <c r="H210" s="16" t="s">
        <v>638</v>
      </c>
      <c r="I210" s="14" t="s">
        <v>25</v>
      </c>
      <c r="J210" s="14" t="s">
        <v>247</v>
      </c>
      <c r="K210" s="14"/>
      <c r="L210" s="16" t="s">
        <v>27</v>
      </c>
      <c r="M210" s="21" t="s">
        <v>28</v>
      </c>
      <c r="N210" s="15" t="s">
        <v>715</v>
      </c>
      <c r="O210" s="16" t="s">
        <v>30</v>
      </c>
      <c r="P210" s="16" t="s">
        <v>31</v>
      </c>
    </row>
    <row r="211" spans="1:16" s="6" customFormat="1" ht="38.25" x14ac:dyDescent="0.25">
      <c r="A211" s="75" t="s">
        <v>620</v>
      </c>
      <c r="B211" s="17" t="s">
        <v>643</v>
      </c>
      <c r="C211" s="19" t="str">
        <f t="shared" si="3"/>
        <v>73.14</v>
      </c>
      <c r="D211" s="19" t="s">
        <v>20</v>
      </c>
      <c r="E211" s="15" t="s">
        <v>621</v>
      </c>
      <c r="F211" s="20" t="s">
        <v>63</v>
      </c>
      <c r="G211" s="15" t="s">
        <v>644</v>
      </c>
      <c r="H211" s="16" t="s">
        <v>638</v>
      </c>
      <c r="I211" s="14" t="s">
        <v>25</v>
      </c>
      <c r="J211" s="14" t="s">
        <v>645</v>
      </c>
      <c r="K211" s="14"/>
      <c r="L211" s="16" t="s">
        <v>27</v>
      </c>
      <c r="M211" s="21" t="s">
        <v>28</v>
      </c>
      <c r="N211" s="15" t="s">
        <v>715</v>
      </c>
      <c r="O211" s="16" t="s">
        <v>30</v>
      </c>
      <c r="P211" s="16" t="s">
        <v>31</v>
      </c>
    </row>
    <row r="212" spans="1:16" s="6" customFormat="1" ht="38.25" x14ac:dyDescent="0.25">
      <c r="A212" s="75" t="s">
        <v>620</v>
      </c>
      <c r="B212" s="17" t="s">
        <v>646</v>
      </c>
      <c r="C212" s="19" t="str">
        <f t="shared" si="3"/>
        <v>73.15</v>
      </c>
      <c r="D212" s="19" t="s">
        <v>20</v>
      </c>
      <c r="E212" s="15" t="s">
        <v>621</v>
      </c>
      <c r="F212" s="20" t="s">
        <v>63</v>
      </c>
      <c r="G212" s="15" t="s">
        <v>647</v>
      </c>
      <c r="H212" s="16" t="s">
        <v>638</v>
      </c>
      <c r="I212" s="14" t="s">
        <v>244</v>
      </c>
      <c r="J212" s="14" t="s">
        <v>324</v>
      </c>
      <c r="K212" s="14"/>
      <c r="L212" s="16" t="s">
        <v>27</v>
      </c>
      <c r="M212" s="21" t="s">
        <v>28</v>
      </c>
      <c r="N212" s="15" t="s">
        <v>715</v>
      </c>
      <c r="O212" s="16" t="s">
        <v>35</v>
      </c>
      <c r="P212" s="16" t="s">
        <v>36</v>
      </c>
    </row>
    <row r="213" spans="1:16" s="6" customFormat="1" ht="31.5" customHeight="1" x14ac:dyDescent="0.25">
      <c r="A213" s="75" t="s">
        <v>648</v>
      </c>
      <c r="B213" s="17" t="s">
        <v>19</v>
      </c>
      <c r="C213" s="19" t="str">
        <f t="shared" si="3"/>
        <v>74.01</v>
      </c>
      <c r="D213" s="19" t="s">
        <v>20</v>
      </c>
      <c r="E213" s="15" t="s">
        <v>649</v>
      </c>
      <c r="F213" s="20" t="s">
        <v>22</v>
      </c>
      <c r="G213" s="15" t="s">
        <v>650</v>
      </c>
      <c r="H213" s="16" t="s">
        <v>651</v>
      </c>
      <c r="I213" s="14" t="s">
        <v>25</v>
      </c>
      <c r="J213" s="14" t="s">
        <v>39</v>
      </c>
      <c r="K213" s="83" t="s">
        <v>115</v>
      </c>
      <c r="L213" s="16" t="s">
        <v>27</v>
      </c>
      <c r="M213" s="21" t="s">
        <v>28</v>
      </c>
      <c r="N213" s="15" t="s">
        <v>715</v>
      </c>
      <c r="O213" s="16" t="s">
        <v>30</v>
      </c>
      <c r="P213" s="16" t="s">
        <v>31</v>
      </c>
    </row>
    <row r="214" spans="1:16" s="5" customFormat="1" ht="38.25" x14ac:dyDescent="0.25">
      <c r="A214" s="75" t="s">
        <v>652</v>
      </c>
      <c r="B214" s="17" t="s">
        <v>19</v>
      </c>
      <c r="C214" s="19" t="str">
        <f t="shared" si="3"/>
        <v>75.01</v>
      </c>
      <c r="D214" s="19" t="s">
        <v>20</v>
      </c>
      <c r="E214" s="61" t="s">
        <v>653</v>
      </c>
      <c r="F214" s="48" t="s">
        <v>50</v>
      </c>
      <c r="G214" s="61" t="s">
        <v>654</v>
      </c>
      <c r="H214" s="62">
        <v>0.01</v>
      </c>
      <c r="I214" s="6" t="s">
        <v>655</v>
      </c>
      <c r="J214" s="6" t="s">
        <v>656</v>
      </c>
      <c r="K214" s="6"/>
      <c r="L214" s="63" t="s">
        <v>221</v>
      </c>
      <c r="M214" s="64" t="s">
        <v>222</v>
      </c>
      <c r="N214" s="15" t="s">
        <v>715</v>
      </c>
      <c r="O214" s="16" t="s">
        <v>30</v>
      </c>
      <c r="P214" s="16" t="s">
        <v>31</v>
      </c>
    </row>
    <row r="215" spans="1:16" s="6" customFormat="1" ht="38.25" x14ac:dyDescent="0.25">
      <c r="A215" s="75" t="s">
        <v>652</v>
      </c>
      <c r="B215" s="17" t="s">
        <v>32</v>
      </c>
      <c r="C215" s="65" t="str">
        <f t="shared" si="3"/>
        <v>75.02</v>
      </c>
      <c r="D215" s="19" t="s">
        <v>20</v>
      </c>
      <c r="E215" s="15" t="s">
        <v>653</v>
      </c>
      <c r="F215" s="20" t="s">
        <v>50</v>
      </c>
      <c r="G215" s="15" t="s">
        <v>657</v>
      </c>
      <c r="H215" s="23">
        <v>0.01</v>
      </c>
      <c r="I215" s="14" t="s">
        <v>655</v>
      </c>
      <c r="J215" s="14" t="s">
        <v>658</v>
      </c>
      <c r="K215" s="14"/>
      <c r="L215" s="22" t="s">
        <v>221</v>
      </c>
      <c r="M215" s="21" t="s">
        <v>222</v>
      </c>
      <c r="N215" s="15" t="s">
        <v>715</v>
      </c>
      <c r="O215" s="16" t="s">
        <v>35</v>
      </c>
      <c r="P215" s="16" t="s">
        <v>36</v>
      </c>
    </row>
    <row r="216" spans="1:16" s="6" customFormat="1" ht="38.25" x14ac:dyDescent="0.25">
      <c r="A216" s="75" t="s">
        <v>652</v>
      </c>
      <c r="B216" s="17" t="s">
        <v>37</v>
      </c>
      <c r="C216" s="65" t="str">
        <f t="shared" si="3"/>
        <v>75.03</v>
      </c>
      <c r="D216" s="19" t="s">
        <v>20</v>
      </c>
      <c r="E216" s="15" t="s">
        <v>653</v>
      </c>
      <c r="F216" s="20" t="s">
        <v>659</v>
      </c>
      <c r="G216" s="15" t="s">
        <v>660</v>
      </c>
      <c r="H216" s="23">
        <v>0.01</v>
      </c>
      <c r="I216" s="14" t="s">
        <v>655</v>
      </c>
      <c r="J216" s="14" t="s">
        <v>661</v>
      </c>
      <c r="K216" s="14"/>
      <c r="L216" s="22" t="s">
        <v>221</v>
      </c>
      <c r="M216" s="21" t="s">
        <v>222</v>
      </c>
      <c r="N216" s="15" t="s">
        <v>715</v>
      </c>
      <c r="O216" s="16" t="s">
        <v>30</v>
      </c>
      <c r="P216" s="16" t="s">
        <v>31</v>
      </c>
    </row>
    <row r="217" spans="1:16" s="6" customFormat="1" ht="38.25" x14ac:dyDescent="0.25">
      <c r="A217" s="75" t="s">
        <v>662</v>
      </c>
      <c r="B217" s="17" t="s">
        <v>19</v>
      </c>
      <c r="C217" s="19" t="str">
        <f t="shared" si="3"/>
        <v>76.01</v>
      </c>
      <c r="D217" s="19" t="s">
        <v>20</v>
      </c>
      <c r="E217" s="15" t="s">
        <v>663</v>
      </c>
      <c r="F217" s="20" t="s">
        <v>22</v>
      </c>
      <c r="G217" s="15" t="s">
        <v>664</v>
      </c>
      <c r="H217" s="16" t="s">
        <v>469</v>
      </c>
      <c r="I217" s="14" t="s">
        <v>25</v>
      </c>
      <c r="J217" s="14" t="s">
        <v>665</v>
      </c>
      <c r="K217" s="14"/>
      <c r="L217" s="16" t="s">
        <v>27</v>
      </c>
      <c r="M217" s="21" t="s">
        <v>28</v>
      </c>
      <c r="N217" s="15" t="s">
        <v>715</v>
      </c>
      <c r="O217" s="16" t="s">
        <v>35</v>
      </c>
      <c r="P217" s="16" t="s">
        <v>36</v>
      </c>
    </row>
    <row r="218" spans="1:16" s="6" customFormat="1" ht="38.25" x14ac:dyDescent="0.25">
      <c r="A218" s="75" t="s">
        <v>662</v>
      </c>
      <c r="B218" s="17" t="s">
        <v>32</v>
      </c>
      <c r="C218" s="19" t="str">
        <f t="shared" si="3"/>
        <v>76.02</v>
      </c>
      <c r="D218" s="19" t="s">
        <v>20</v>
      </c>
      <c r="E218" s="15" t="s">
        <v>663</v>
      </c>
      <c r="F218" s="20" t="s">
        <v>22</v>
      </c>
      <c r="G218" s="15" t="s">
        <v>666</v>
      </c>
      <c r="H218" s="16" t="s">
        <v>469</v>
      </c>
      <c r="I218" s="14" t="s">
        <v>25</v>
      </c>
      <c r="J218" s="14" t="s">
        <v>26</v>
      </c>
      <c r="K218" s="14"/>
      <c r="L218" s="16" t="s">
        <v>27</v>
      </c>
      <c r="M218" s="21" t="s">
        <v>28</v>
      </c>
      <c r="N218" s="15" t="s">
        <v>715</v>
      </c>
      <c r="O218" s="16" t="s">
        <v>35</v>
      </c>
      <c r="P218" s="16" t="s">
        <v>437</v>
      </c>
    </row>
    <row r="219" spans="1:16" s="6" customFormat="1" ht="38.25" x14ac:dyDescent="0.25">
      <c r="A219" s="75" t="s">
        <v>662</v>
      </c>
      <c r="B219" s="17" t="s">
        <v>37</v>
      </c>
      <c r="C219" s="19" t="str">
        <f t="shared" si="3"/>
        <v>76.03</v>
      </c>
      <c r="D219" s="19" t="s">
        <v>20</v>
      </c>
      <c r="E219" s="15" t="s">
        <v>663</v>
      </c>
      <c r="F219" s="20" t="s">
        <v>22</v>
      </c>
      <c r="G219" s="15" t="s">
        <v>667</v>
      </c>
      <c r="H219" s="16" t="s">
        <v>469</v>
      </c>
      <c r="I219" s="14" t="s">
        <v>25</v>
      </c>
      <c r="J219" s="14" t="s">
        <v>247</v>
      </c>
      <c r="K219" s="14"/>
      <c r="L219" s="16" t="s">
        <v>27</v>
      </c>
      <c r="M219" s="21" t="s">
        <v>28</v>
      </c>
      <c r="N219" s="15" t="s">
        <v>715</v>
      </c>
      <c r="O219" s="16" t="s">
        <v>30</v>
      </c>
      <c r="P219" s="16" t="s">
        <v>31</v>
      </c>
    </row>
    <row r="220" spans="1:16" s="6" customFormat="1" ht="38.25" x14ac:dyDescent="0.25">
      <c r="A220" s="75" t="s">
        <v>662</v>
      </c>
      <c r="B220" s="17" t="s">
        <v>40</v>
      </c>
      <c r="C220" s="19" t="str">
        <f t="shared" si="3"/>
        <v>76.04</v>
      </c>
      <c r="D220" s="19" t="s">
        <v>20</v>
      </c>
      <c r="E220" s="15" t="s">
        <v>663</v>
      </c>
      <c r="F220" s="20" t="s">
        <v>22</v>
      </c>
      <c r="G220" s="15" t="s">
        <v>668</v>
      </c>
      <c r="H220" s="16" t="s">
        <v>469</v>
      </c>
      <c r="I220" s="14" t="s">
        <v>25</v>
      </c>
      <c r="J220" s="14" t="s">
        <v>249</v>
      </c>
      <c r="K220" s="14"/>
      <c r="L220" s="16" t="s">
        <v>27</v>
      </c>
      <c r="M220" s="21" t="s">
        <v>28</v>
      </c>
      <c r="N220" s="15" t="s">
        <v>715</v>
      </c>
      <c r="O220" s="16" t="s">
        <v>35</v>
      </c>
      <c r="P220" s="16" t="s">
        <v>137</v>
      </c>
    </row>
    <row r="221" spans="1:16" s="6" customFormat="1" ht="38.25" x14ac:dyDescent="0.25">
      <c r="A221" s="75" t="s">
        <v>669</v>
      </c>
      <c r="B221" s="17" t="s">
        <v>19</v>
      </c>
      <c r="C221" s="19" t="str">
        <f t="shared" si="3"/>
        <v>77.01</v>
      </c>
      <c r="D221" s="37" t="s">
        <v>79</v>
      </c>
      <c r="E221" s="38" t="s">
        <v>670</v>
      </c>
      <c r="F221" s="33" t="s">
        <v>671</v>
      </c>
      <c r="G221" s="38" t="s">
        <v>672</v>
      </c>
      <c r="H221" s="33" t="s">
        <v>673</v>
      </c>
      <c r="I221" s="40" t="s">
        <v>130</v>
      </c>
      <c r="J221" s="40" t="s">
        <v>674</v>
      </c>
      <c r="K221" s="40"/>
      <c r="L221" s="33" t="s">
        <v>93</v>
      </c>
      <c r="M221" s="33" t="s">
        <v>94</v>
      </c>
      <c r="N221" s="15" t="s">
        <v>715</v>
      </c>
      <c r="O221" s="33" t="s">
        <v>30</v>
      </c>
      <c r="P221" s="33" t="s">
        <v>31</v>
      </c>
    </row>
    <row r="222" spans="1:16" s="6" customFormat="1" ht="38.25" x14ac:dyDescent="0.25">
      <c r="A222" s="75" t="s">
        <v>675</v>
      </c>
      <c r="B222" s="17" t="s">
        <v>19</v>
      </c>
      <c r="C222" s="19" t="str">
        <f t="shared" si="3"/>
        <v>78.01</v>
      </c>
      <c r="D222" s="19" t="s">
        <v>20</v>
      </c>
      <c r="E222" s="15" t="s">
        <v>676</v>
      </c>
      <c r="F222" s="20" t="s">
        <v>279</v>
      </c>
      <c r="G222" s="15" t="s">
        <v>677</v>
      </c>
      <c r="H222" s="16" t="s">
        <v>678</v>
      </c>
      <c r="I222" s="14" t="s">
        <v>241</v>
      </c>
      <c r="J222" s="14" t="s">
        <v>679</v>
      </c>
      <c r="K222" s="14"/>
      <c r="L222" s="16" t="s">
        <v>27</v>
      </c>
      <c r="M222" s="21" t="s">
        <v>28</v>
      </c>
      <c r="N222" s="15" t="s">
        <v>715</v>
      </c>
      <c r="O222" s="16" t="s">
        <v>30</v>
      </c>
      <c r="P222" s="16" t="s">
        <v>31</v>
      </c>
    </row>
    <row r="223" spans="1:16" s="6" customFormat="1" ht="38.25" x14ac:dyDescent="0.25">
      <c r="A223" s="75" t="s">
        <v>680</v>
      </c>
      <c r="B223" s="17" t="s">
        <v>19</v>
      </c>
      <c r="C223" s="19" t="str">
        <f t="shared" si="3"/>
        <v>79.01</v>
      </c>
      <c r="D223" s="19" t="s">
        <v>20</v>
      </c>
      <c r="E223" s="15" t="s">
        <v>681</v>
      </c>
      <c r="F223" s="20" t="s">
        <v>279</v>
      </c>
      <c r="G223" s="15" t="s">
        <v>682</v>
      </c>
      <c r="H223" s="16" t="s">
        <v>314</v>
      </c>
      <c r="I223" s="14" t="s">
        <v>130</v>
      </c>
      <c r="J223" s="14" t="s">
        <v>114</v>
      </c>
      <c r="K223" s="14"/>
      <c r="L223" s="22" t="s">
        <v>93</v>
      </c>
      <c r="M223" s="21" t="s">
        <v>94</v>
      </c>
      <c r="N223" s="15" t="s">
        <v>715</v>
      </c>
      <c r="O223" s="16" t="s">
        <v>30</v>
      </c>
      <c r="P223" s="16" t="s">
        <v>31</v>
      </c>
    </row>
    <row r="224" spans="1:16" s="6" customFormat="1" ht="38.25" x14ac:dyDescent="0.25">
      <c r="A224" s="75" t="s">
        <v>683</v>
      </c>
      <c r="B224" s="17" t="s">
        <v>19</v>
      </c>
      <c r="C224" s="19" t="str">
        <f t="shared" si="3"/>
        <v>80.01</v>
      </c>
      <c r="D224" s="37" t="s">
        <v>79</v>
      </c>
      <c r="E224" s="38" t="s">
        <v>684</v>
      </c>
      <c r="F224" s="39" t="s">
        <v>279</v>
      </c>
      <c r="G224" s="38" t="s">
        <v>685</v>
      </c>
      <c r="H224" s="33" t="s">
        <v>501</v>
      </c>
      <c r="I224" s="40" t="s">
        <v>76</v>
      </c>
      <c r="J224" s="45" t="s">
        <v>81</v>
      </c>
      <c r="K224" s="45"/>
      <c r="L224" s="40" t="s">
        <v>300</v>
      </c>
      <c r="M224" s="33" t="s">
        <v>269</v>
      </c>
      <c r="N224" s="15" t="s">
        <v>715</v>
      </c>
      <c r="O224" s="33" t="s">
        <v>30</v>
      </c>
      <c r="P224" s="33" t="s">
        <v>31</v>
      </c>
    </row>
    <row r="225" spans="1:16" s="6" customFormat="1" ht="38.25" x14ac:dyDescent="0.25">
      <c r="A225" s="75" t="s">
        <v>683</v>
      </c>
      <c r="B225" s="17" t="s">
        <v>32</v>
      </c>
      <c r="C225" s="19" t="str">
        <f t="shared" si="3"/>
        <v>80.02</v>
      </c>
      <c r="D225" s="37" t="s">
        <v>79</v>
      </c>
      <c r="E225" s="38" t="s">
        <v>684</v>
      </c>
      <c r="F225" s="39" t="s">
        <v>279</v>
      </c>
      <c r="G225" s="38" t="s">
        <v>686</v>
      </c>
      <c r="H225" s="46" t="s">
        <v>687</v>
      </c>
      <c r="I225" s="40" t="s">
        <v>76</v>
      </c>
      <c r="J225" s="45" t="s">
        <v>81</v>
      </c>
      <c r="K225" s="45"/>
      <c r="L225" s="40" t="s">
        <v>300</v>
      </c>
      <c r="M225" s="33" t="s">
        <v>269</v>
      </c>
      <c r="N225" s="15" t="s">
        <v>715</v>
      </c>
      <c r="O225" s="33" t="s">
        <v>30</v>
      </c>
      <c r="P225" s="33" t="s">
        <v>31</v>
      </c>
    </row>
    <row r="226" spans="1:16" s="6" customFormat="1" ht="38.25" x14ac:dyDescent="0.25">
      <c r="A226" s="75" t="s">
        <v>688</v>
      </c>
      <c r="B226" s="17" t="s">
        <v>19</v>
      </c>
      <c r="C226" s="19" t="str">
        <f t="shared" si="3"/>
        <v>81.01</v>
      </c>
      <c r="D226" s="19" t="s">
        <v>20</v>
      </c>
      <c r="E226" s="15" t="s">
        <v>689</v>
      </c>
      <c r="F226" s="20" t="s">
        <v>279</v>
      </c>
      <c r="G226" s="15" t="s">
        <v>690</v>
      </c>
      <c r="H226" s="16" t="s">
        <v>485</v>
      </c>
      <c r="I226" s="14" t="s">
        <v>25</v>
      </c>
      <c r="J226" s="14" t="s">
        <v>691</v>
      </c>
      <c r="K226" s="14"/>
      <c r="L226" s="14" t="s">
        <v>300</v>
      </c>
      <c r="M226" s="21" t="s">
        <v>269</v>
      </c>
      <c r="N226" s="15" t="s">
        <v>715</v>
      </c>
      <c r="O226" s="16" t="s">
        <v>30</v>
      </c>
      <c r="P226" s="16" t="s">
        <v>31</v>
      </c>
    </row>
    <row r="227" spans="1:16" s="6" customFormat="1" ht="38.25" x14ac:dyDescent="0.25">
      <c r="A227" s="75" t="s">
        <v>688</v>
      </c>
      <c r="B227" s="17" t="s">
        <v>32</v>
      </c>
      <c r="C227" s="19" t="str">
        <f t="shared" si="3"/>
        <v>81.02</v>
      </c>
      <c r="D227" s="19" t="s">
        <v>20</v>
      </c>
      <c r="E227" s="15" t="s">
        <v>689</v>
      </c>
      <c r="F227" s="20" t="s">
        <v>279</v>
      </c>
      <c r="G227" s="15" t="s">
        <v>692</v>
      </c>
      <c r="H227" s="16" t="s">
        <v>485</v>
      </c>
      <c r="I227" s="14" t="s">
        <v>25</v>
      </c>
      <c r="J227" s="14" t="s">
        <v>247</v>
      </c>
      <c r="K227" s="14"/>
      <c r="L227" s="14" t="s">
        <v>300</v>
      </c>
      <c r="M227" s="21" t="s">
        <v>269</v>
      </c>
      <c r="N227" s="15" t="s">
        <v>715</v>
      </c>
      <c r="O227" s="16" t="s">
        <v>35</v>
      </c>
      <c r="P227" s="16" t="s">
        <v>78</v>
      </c>
    </row>
    <row r="228" spans="1:16" s="6" customFormat="1" ht="38.25" x14ac:dyDescent="0.25">
      <c r="A228" s="75" t="s">
        <v>693</v>
      </c>
      <c r="B228" s="17" t="s">
        <v>19</v>
      </c>
      <c r="C228" s="19" t="str">
        <f t="shared" si="3"/>
        <v>82.01</v>
      </c>
      <c r="D228" s="19" t="s">
        <v>413</v>
      </c>
      <c r="E228" s="15" t="s">
        <v>694</v>
      </c>
      <c r="F228" s="20" t="s">
        <v>279</v>
      </c>
      <c r="G228" s="15" t="s">
        <v>695</v>
      </c>
      <c r="H228" s="16" t="s">
        <v>696</v>
      </c>
      <c r="I228" s="14" t="s">
        <v>25</v>
      </c>
      <c r="J228" s="14" t="s">
        <v>247</v>
      </c>
      <c r="K228" s="14"/>
      <c r="L228" s="14" t="s">
        <v>300</v>
      </c>
      <c r="M228" s="21" t="s">
        <v>269</v>
      </c>
      <c r="N228" s="15" t="s">
        <v>715</v>
      </c>
      <c r="O228" s="16" t="s">
        <v>29</v>
      </c>
      <c r="P228" s="16" t="s">
        <v>31</v>
      </c>
    </row>
    <row r="229" spans="1:16" s="6" customFormat="1" ht="38.25" x14ac:dyDescent="0.25">
      <c r="A229" s="75" t="s">
        <v>693</v>
      </c>
      <c r="B229" s="17" t="s">
        <v>32</v>
      </c>
      <c r="C229" s="19" t="str">
        <f t="shared" si="3"/>
        <v>82.02</v>
      </c>
      <c r="D229" s="19" t="s">
        <v>413</v>
      </c>
      <c r="E229" s="15" t="s">
        <v>694</v>
      </c>
      <c r="F229" s="20" t="s">
        <v>697</v>
      </c>
      <c r="G229" s="15" t="s">
        <v>698</v>
      </c>
      <c r="H229" s="16" t="s">
        <v>108</v>
      </c>
      <c r="I229" s="14" t="s">
        <v>25</v>
      </c>
      <c r="J229" s="14" t="s">
        <v>26</v>
      </c>
      <c r="K229" s="14"/>
      <c r="L229" s="14" t="s">
        <v>300</v>
      </c>
      <c r="M229" s="21" t="s">
        <v>269</v>
      </c>
      <c r="N229" s="15" t="s">
        <v>715</v>
      </c>
      <c r="O229" s="16" t="s">
        <v>35</v>
      </c>
      <c r="P229" s="16" t="s">
        <v>36</v>
      </c>
    </row>
    <row r="230" spans="1:16" s="6" customFormat="1" ht="38.25" x14ac:dyDescent="0.25">
      <c r="A230" s="75" t="s">
        <v>693</v>
      </c>
      <c r="B230" s="17" t="s">
        <v>37</v>
      </c>
      <c r="C230" s="19" t="str">
        <f t="shared" si="3"/>
        <v>82.03</v>
      </c>
      <c r="D230" s="19" t="s">
        <v>413</v>
      </c>
      <c r="E230" s="15" t="s">
        <v>694</v>
      </c>
      <c r="F230" s="20" t="s">
        <v>279</v>
      </c>
      <c r="G230" s="15" t="s">
        <v>699</v>
      </c>
      <c r="H230" s="16" t="s">
        <v>113</v>
      </c>
      <c r="I230" s="14" t="s">
        <v>25</v>
      </c>
      <c r="J230" s="14" t="s">
        <v>322</v>
      </c>
      <c r="K230" s="14"/>
      <c r="L230" s="14" t="s">
        <v>300</v>
      </c>
      <c r="M230" s="21" t="s">
        <v>269</v>
      </c>
      <c r="N230" s="15" t="s">
        <v>715</v>
      </c>
      <c r="O230" s="16" t="s">
        <v>35</v>
      </c>
      <c r="P230" s="16" t="s">
        <v>36</v>
      </c>
    </row>
    <row r="231" spans="1:16" s="6" customFormat="1" ht="38.25" x14ac:dyDescent="0.25">
      <c r="A231" s="75" t="s">
        <v>693</v>
      </c>
      <c r="B231" s="17" t="s">
        <v>40</v>
      </c>
      <c r="C231" s="19" t="str">
        <f t="shared" si="3"/>
        <v>82.04</v>
      </c>
      <c r="D231" s="19" t="s">
        <v>413</v>
      </c>
      <c r="E231" s="15" t="s">
        <v>694</v>
      </c>
      <c r="F231" s="20" t="s">
        <v>279</v>
      </c>
      <c r="G231" s="15" t="s">
        <v>700</v>
      </c>
      <c r="H231" s="16" t="s">
        <v>113</v>
      </c>
      <c r="I231" s="14" t="s">
        <v>25</v>
      </c>
      <c r="J231" s="14" t="s">
        <v>247</v>
      </c>
      <c r="K231" s="14"/>
      <c r="L231" s="14" t="s">
        <v>300</v>
      </c>
      <c r="M231" s="21" t="s">
        <v>269</v>
      </c>
      <c r="N231" s="15" t="s">
        <v>715</v>
      </c>
      <c r="O231" s="16" t="s">
        <v>30</v>
      </c>
      <c r="P231" s="16" t="s">
        <v>31</v>
      </c>
    </row>
    <row r="232" spans="1:16" s="6" customFormat="1" ht="38.25" x14ac:dyDescent="0.25">
      <c r="A232" s="75" t="s">
        <v>693</v>
      </c>
      <c r="B232" s="17" t="s">
        <v>44</v>
      </c>
      <c r="C232" s="19" t="str">
        <f t="shared" si="3"/>
        <v>82.05</v>
      </c>
      <c r="D232" s="19" t="s">
        <v>413</v>
      </c>
      <c r="E232" s="15" t="s">
        <v>694</v>
      </c>
      <c r="F232" s="20" t="s">
        <v>697</v>
      </c>
      <c r="G232" s="15" t="s">
        <v>701</v>
      </c>
      <c r="H232" s="16" t="s">
        <v>108</v>
      </c>
      <c r="I232" s="14" t="s">
        <v>25</v>
      </c>
      <c r="J232" s="14" t="s">
        <v>102</v>
      </c>
      <c r="K232" s="14"/>
      <c r="L232" s="14" t="s">
        <v>300</v>
      </c>
      <c r="M232" s="21" t="s">
        <v>269</v>
      </c>
      <c r="N232" s="15" t="s">
        <v>715</v>
      </c>
      <c r="O232" s="16" t="s">
        <v>30</v>
      </c>
      <c r="P232" s="16" t="s">
        <v>31</v>
      </c>
    </row>
    <row r="233" spans="1:16" s="6" customFormat="1" ht="38.25" x14ac:dyDescent="0.25">
      <c r="A233" s="75" t="s">
        <v>693</v>
      </c>
      <c r="B233" s="17" t="s">
        <v>46</v>
      </c>
      <c r="C233" s="19" t="str">
        <f t="shared" si="3"/>
        <v>82.06</v>
      </c>
      <c r="D233" s="19" t="s">
        <v>413</v>
      </c>
      <c r="E233" s="15" t="s">
        <v>694</v>
      </c>
      <c r="F233" s="20" t="s">
        <v>697</v>
      </c>
      <c r="G233" s="15" t="s">
        <v>702</v>
      </c>
      <c r="H233" s="16" t="s">
        <v>703</v>
      </c>
      <c r="I233" s="14" t="s">
        <v>130</v>
      </c>
      <c r="J233" s="14" t="s">
        <v>131</v>
      </c>
      <c r="K233" s="14"/>
      <c r="L233" s="22" t="s">
        <v>93</v>
      </c>
      <c r="M233" s="21" t="s">
        <v>94</v>
      </c>
      <c r="N233" s="15" t="s">
        <v>715</v>
      </c>
      <c r="O233" s="16" t="s">
        <v>30</v>
      </c>
      <c r="P233" s="16" t="s">
        <v>31</v>
      </c>
    </row>
    <row r="234" spans="1:16" s="6" customFormat="1" ht="38.25" x14ac:dyDescent="0.25">
      <c r="A234" s="75" t="s">
        <v>704</v>
      </c>
      <c r="B234" s="17" t="s">
        <v>19</v>
      </c>
      <c r="C234" s="19" t="str">
        <f t="shared" si="3"/>
        <v>83.01</v>
      </c>
      <c r="D234" s="19" t="s">
        <v>20</v>
      </c>
      <c r="E234" s="15" t="s">
        <v>705</v>
      </c>
      <c r="F234" s="20" t="s">
        <v>512</v>
      </c>
      <c r="G234" s="15" t="s">
        <v>706</v>
      </c>
      <c r="H234" s="16" t="s">
        <v>707</v>
      </c>
      <c r="I234" s="14" t="s">
        <v>73</v>
      </c>
      <c r="J234" s="14" t="s">
        <v>43</v>
      </c>
      <c r="K234" s="14"/>
      <c r="L234" s="14" t="s">
        <v>300</v>
      </c>
      <c r="M234" s="21" t="s">
        <v>269</v>
      </c>
      <c r="N234" s="15" t="s">
        <v>715</v>
      </c>
      <c r="O234" s="16" t="s">
        <v>35</v>
      </c>
      <c r="P234" s="16" t="s">
        <v>197</v>
      </c>
    </row>
    <row r="235" spans="1:16" s="6" customFormat="1" ht="38.25" x14ac:dyDescent="0.25">
      <c r="A235" s="75" t="s">
        <v>704</v>
      </c>
      <c r="B235" s="17" t="s">
        <v>32</v>
      </c>
      <c r="C235" s="19" t="str">
        <f t="shared" si="3"/>
        <v>83.02</v>
      </c>
      <c r="D235" s="19" t="s">
        <v>20</v>
      </c>
      <c r="E235" s="15" t="s">
        <v>705</v>
      </c>
      <c r="F235" s="20" t="s">
        <v>512</v>
      </c>
      <c r="G235" s="15" t="s">
        <v>708</v>
      </c>
      <c r="H235" s="16" t="s">
        <v>707</v>
      </c>
      <c r="I235" s="14" t="s">
        <v>73</v>
      </c>
      <c r="J235" s="14" t="s">
        <v>26</v>
      </c>
      <c r="K235" s="14"/>
      <c r="L235" s="14" t="s">
        <v>300</v>
      </c>
      <c r="M235" s="21" t="s">
        <v>269</v>
      </c>
      <c r="N235" s="15" t="s">
        <v>715</v>
      </c>
      <c r="O235" s="16" t="s">
        <v>30</v>
      </c>
      <c r="P235" s="16" t="s">
        <v>31</v>
      </c>
    </row>
    <row r="236" spans="1:16" s="6" customFormat="1" ht="38.25" x14ac:dyDescent="0.25">
      <c r="A236" s="75" t="s">
        <v>704</v>
      </c>
      <c r="B236" s="17" t="s">
        <v>37</v>
      </c>
      <c r="C236" s="19" t="str">
        <f t="shared" si="3"/>
        <v>83.03</v>
      </c>
      <c r="D236" s="19" t="s">
        <v>20</v>
      </c>
      <c r="E236" s="15" t="s">
        <v>705</v>
      </c>
      <c r="F236" s="48" t="s">
        <v>512</v>
      </c>
      <c r="G236" s="15" t="s">
        <v>709</v>
      </c>
      <c r="H236" s="16" t="s">
        <v>707</v>
      </c>
      <c r="I236" s="14" t="s">
        <v>73</v>
      </c>
      <c r="J236" s="14" t="s">
        <v>710</v>
      </c>
      <c r="K236" s="14"/>
      <c r="L236" s="14" t="s">
        <v>300</v>
      </c>
      <c r="M236" s="21" t="s">
        <v>269</v>
      </c>
      <c r="N236" s="15" t="s">
        <v>715</v>
      </c>
      <c r="O236" s="16" t="s">
        <v>35</v>
      </c>
      <c r="P236" s="16" t="s">
        <v>78</v>
      </c>
    </row>
    <row r="237" spans="1:16" s="6" customFormat="1" x14ac:dyDescent="0.25">
      <c r="A237" s="76"/>
      <c r="B237" s="13"/>
      <c r="C237" s="60"/>
      <c r="D237" s="60"/>
      <c r="E237" s="61"/>
      <c r="F237" s="54"/>
      <c r="G237" s="61"/>
      <c r="H237" s="54"/>
    </row>
    <row r="238" spans="1:16" s="6" customFormat="1" x14ac:dyDescent="0.25">
      <c r="A238" s="70"/>
      <c r="B238" s="13"/>
      <c r="C238" s="60"/>
      <c r="D238" s="60"/>
      <c r="E238" s="61"/>
      <c r="F238" s="54"/>
      <c r="G238" s="61"/>
      <c r="H238" s="54"/>
    </row>
    <row r="239" spans="1:16" s="6" customFormat="1" x14ac:dyDescent="0.25">
      <c r="A239" s="70"/>
      <c r="B239" s="13"/>
      <c r="C239" s="60"/>
      <c r="D239" s="60"/>
      <c r="E239" s="61"/>
      <c r="F239" s="54"/>
      <c r="G239" s="61"/>
      <c r="H239" s="54"/>
    </row>
    <row r="240" spans="1:16" s="6" customFormat="1" x14ac:dyDescent="0.25">
      <c r="A240" s="70"/>
      <c r="B240" s="13"/>
      <c r="C240" s="60"/>
      <c r="D240" s="60"/>
      <c r="E240" s="61"/>
      <c r="F240" s="54"/>
      <c r="G240" s="61"/>
      <c r="H240" s="54"/>
    </row>
    <row r="241" spans="1:8" s="6" customFormat="1" x14ac:dyDescent="0.25">
      <c r="A241" s="70"/>
      <c r="B241" s="13"/>
      <c r="C241" s="60"/>
      <c r="D241" s="60"/>
      <c r="E241" s="61"/>
      <c r="F241" s="54"/>
      <c r="G241" s="61"/>
      <c r="H241" s="54"/>
    </row>
    <row r="242" spans="1:8" s="6" customFormat="1" x14ac:dyDescent="0.25">
      <c r="A242" s="70"/>
      <c r="B242" s="13"/>
      <c r="C242" s="60"/>
      <c r="D242" s="60"/>
      <c r="E242" s="61"/>
      <c r="F242" s="54"/>
      <c r="G242" s="61"/>
      <c r="H242" s="54"/>
    </row>
    <row r="243" spans="1:8" s="6" customFormat="1" x14ac:dyDescent="0.25">
      <c r="A243" s="70"/>
      <c r="B243" s="13"/>
      <c r="C243" s="60"/>
      <c r="D243" s="60"/>
      <c r="E243" s="61"/>
      <c r="F243" s="54"/>
      <c r="G243" s="61"/>
      <c r="H243" s="54"/>
    </row>
    <row r="244" spans="1:8" s="6" customFormat="1" x14ac:dyDescent="0.25">
      <c r="A244" s="70"/>
      <c r="B244" s="13"/>
      <c r="C244" s="60"/>
      <c r="D244" s="60"/>
      <c r="E244" s="61"/>
      <c r="F244" s="54"/>
      <c r="G244" s="61"/>
      <c r="H244" s="54"/>
    </row>
    <row r="245" spans="1:8" s="6" customFormat="1" x14ac:dyDescent="0.25">
      <c r="A245" s="70"/>
      <c r="B245" s="13"/>
      <c r="C245" s="60"/>
      <c r="D245" s="60"/>
      <c r="E245" s="61"/>
      <c r="F245" s="54"/>
      <c r="G245" s="61"/>
      <c r="H245" s="54"/>
    </row>
    <row r="246" spans="1:8" s="6" customFormat="1" x14ac:dyDescent="0.25">
      <c r="A246" s="70"/>
      <c r="B246" s="70"/>
      <c r="C246" s="60"/>
      <c r="D246" s="60"/>
      <c r="E246" s="61"/>
      <c r="F246" s="54"/>
      <c r="G246" s="61"/>
      <c r="H246" s="54"/>
    </row>
    <row r="247" spans="1:8" s="6" customFormat="1" x14ac:dyDescent="0.25">
      <c r="A247" s="70"/>
      <c r="B247" s="70"/>
      <c r="C247" s="60"/>
      <c r="D247" s="60"/>
      <c r="E247" s="61"/>
      <c r="F247" s="54"/>
      <c r="G247" s="61"/>
      <c r="H247" s="54"/>
    </row>
    <row r="248" spans="1:8" s="6" customFormat="1" x14ac:dyDescent="0.25">
      <c r="A248" s="54"/>
      <c r="B248" s="54"/>
      <c r="C248" s="60"/>
      <c r="D248" s="60"/>
      <c r="E248" s="61"/>
      <c r="F248" s="54"/>
      <c r="G248" s="61"/>
      <c r="H248" s="54"/>
    </row>
    <row r="249" spans="1:8" s="6" customFormat="1" x14ac:dyDescent="0.25">
      <c r="A249" s="54"/>
      <c r="B249" s="54"/>
      <c r="C249" s="60"/>
      <c r="D249" s="60"/>
      <c r="E249" s="61"/>
      <c r="F249" s="54"/>
      <c r="G249" s="61"/>
      <c r="H249" s="54"/>
    </row>
    <row r="250" spans="1:8" s="6" customFormat="1" x14ac:dyDescent="0.25">
      <c r="A250" s="54"/>
      <c r="B250" s="54"/>
      <c r="C250" s="60"/>
      <c r="D250" s="60"/>
      <c r="E250" s="61"/>
      <c r="F250" s="54"/>
      <c r="G250" s="71"/>
      <c r="H250" s="54"/>
    </row>
    <row r="251" spans="1:8" s="6" customFormat="1" x14ac:dyDescent="0.25">
      <c r="A251" s="54"/>
      <c r="B251" s="54"/>
      <c r="C251" s="60"/>
      <c r="D251" s="60"/>
      <c r="E251" s="61"/>
      <c r="F251" s="54"/>
      <c r="G251" s="71"/>
      <c r="H251" s="54"/>
    </row>
    <row r="252" spans="1:8" s="6" customFormat="1" x14ac:dyDescent="0.25">
      <c r="A252" s="54"/>
      <c r="B252" s="54"/>
      <c r="C252" s="60"/>
      <c r="D252" s="60"/>
      <c r="E252" s="61"/>
      <c r="F252" s="54"/>
      <c r="G252" s="61"/>
      <c r="H252" s="54"/>
    </row>
    <row r="253" spans="1:8" s="6" customFormat="1" x14ac:dyDescent="0.25">
      <c r="A253" s="54"/>
      <c r="B253" s="54"/>
      <c r="C253" s="60"/>
      <c r="D253" s="60"/>
      <c r="E253" s="61"/>
      <c r="F253" s="54"/>
      <c r="G253" s="61"/>
      <c r="H253" s="54"/>
    </row>
    <row r="254" spans="1:8" s="6" customFormat="1" x14ac:dyDescent="0.25">
      <c r="A254" s="54"/>
      <c r="B254" s="54"/>
      <c r="C254" s="60"/>
      <c r="D254" s="60"/>
      <c r="E254" s="61"/>
      <c r="F254" s="54"/>
      <c r="G254" s="61"/>
      <c r="H254" s="54"/>
    </row>
    <row r="255" spans="1:8" s="6" customFormat="1" x14ac:dyDescent="0.25">
      <c r="A255" s="54"/>
      <c r="B255" s="54"/>
      <c r="C255" s="60"/>
      <c r="D255" s="60"/>
      <c r="E255" s="61"/>
      <c r="F255" s="54"/>
      <c r="G255" s="61"/>
      <c r="H255" s="54"/>
    </row>
    <row r="256" spans="1:8" s="6" customFormat="1" x14ac:dyDescent="0.25">
      <c r="A256" s="54"/>
      <c r="B256" s="54"/>
      <c r="C256" s="60"/>
      <c r="D256" s="60"/>
      <c r="E256" s="61"/>
      <c r="F256" s="54"/>
      <c r="G256" s="61"/>
      <c r="H256" s="54"/>
    </row>
    <row r="257" spans="1:8" s="6" customFormat="1" x14ac:dyDescent="0.25">
      <c r="A257" s="54"/>
      <c r="B257" s="54"/>
      <c r="C257" s="60"/>
      <c r="D257" s="60"/>
      <c r="E257" s="61"/>
      <c r="F257" s="54"/>
      <c r="G257" s="61"/>
      <c r="H257" s="54"/>
    </row>
    <row r="258" spans="1:8" s="6" customFormat="1" x14ac:dyDescent="0.25">
      <c r="A258" s="54"/>
      <c r="B258" s="54"/>
      <c r="C258" s="60"/>
      <c r="D258" s="60"/>
      <c r="E258" s="61"/>
      <c r="F258" s="54"/>
      <c r="G258" s="61"/>
      <c r="H258" s="54"/>
    </row>
    <row r="259" spans="1:8" s="6" customFormat="1" x14ac:dyDescent="0.25">
      <c r="A259" s="54"/>
      <c r="B259" s="54"/>
      <c r="C259" s="60"/>
      <c r="D259" s="60"/>
      <c r="E259" s="61"/>
      <c r="F259" s="54"/>
      <c r="G259" s="61"/>
      <c r="H259" s="54"/>
    </row>
    <row r="260" spans="1:8" s="6" customFormat="1" x14ac:dyDescent="0.25">
      <c r="A260" s="54"/>
      <c r="B260" s="54"/>
      <c r="C260" s="60"/>
      <c r="D260" s="60"/>
      <c r="E260" s="61"/>
      <c r="F260" s="54"/>
      <c r="G260" s="61"/>
      <c r="H260" s="54"/>
    </row>
    <row r="261" spans="1:8" s="6" customFormat="1" x14ac:dyDescent="0.25">
      <c r="A261" s="54"/>
      <c r="B261" s="54"/>
      <c r="C261" s="60"/>
      <c r="D261" s="60"/>
      <c r="E261" s="61"/>
      <c r="F261" s="54"/>
      <c r="G261" s="61"/>
      <c r="H261" s="54"/>
    </row>
    <row r="262" spans="1:8" s="6" customFormat="1" x14ac:dyDescent="0.25">
      <c r="A262" s="54"/>
      <c r="B262" s="54"/>
      <c r="C262" s="60"/>
      <c r="D262" s="60"/>
      <c r="E262" s="61"/>
      <c r="F262" s="54"/>
      <c r="G262" s="61"/>
      <c r="H262" s="54"/>
    </row>
    <row r="263" spans="1:8" s="6" customFormat="1" x14ac:dyDescent="0.25">
      <c r="A263" s="54"/>
      <c r="B263" s="54"/>
      <c r="C263" s="60"/>
      <c r="D263" s="60"/>
      <c r="E263" s="61"/>
      <c r="F263" s="54"/>
      <c r="G263" s="61"/>
      <c r="H263" s="54"/>
    </row>
    <row r="264" spans="1:8" s="6" customFormat="1" x14ac:dyDescent="0.25">
      <c r="A264" s="54"/>
      <c r="B264" s="54"/>
      <c r="C264" s="60"/>
      <c r="D264" s="60"/>
      <c r="E264" s="61"/>
      <c r="F264" s="54"/>
      <c r="G264" s="61"/>
      <c r="H264" s="54"/>
    </row>
    <row r="265" spans="1:8" s="6" customFormat="1" x14ac:dyDescent="0.25">
      <c r="A265" s="54"/>
      <c r="B265" s="54"/>
      <c r="C265" s="60"/>
      <c r="D265" s="60"/>
      <c r="E265" s="61"/>
      <c r="F265" s="54"/>
      <c r="G265" s="61"/>
      <c r="H265" s="54"/>
    </row>
    <row r="266" spans="1:8" s="6" customFormat="1" x14ac:dyDescent="0.25">
      <c r="A266" s="54"/>
      <c r="B266" s="54"/>
      <c r="C266" s="60"/>
      <c r="D266" s="60"/>
      <c r="E266" s="61"/>
      <c r="F266" s="54"/>
      <c r="G266" s="61"/>
      <c r="H266" s="54"/>
    </row>
    <row r="267" spans="1:8" s="6" customFormat="1" x14ac:dyDescent="0.25">
      <c r="A267" s="54"/>
      <c r="B267" s="54"/>
      <c r="C267" s="60"/>
      <c r="D267" s="60"/>
      <c r="E267" s="61"/>
      <c r="F267" s="54"/>
      <c r="G267" s="61"/>
      <c r="H267" s="54"/>
    </row>
    <row r="268" spans="1:8" s="6" customFormat="1" x14ac:dyDescent="0.25">
      <c r="A268" s="54"/>
      <c r="B268" s="54"/>
      <c r="C268" s="60"/>
      <c r="D268" s="60"/>
      <c r="E268" s="61"/>
      <c r="F268" s="54"/>
      <c r="G268" s="61"/>
      <c r="H268" s="54"/>
    </row>
    <row r="269" spans="1:8" s="6" customFormat="1" x14ac:dyDescent="0.25">
      <c r="A269" s="54"/>
      <c r="B269" s="54"/>
      <c r="C269" s="60"/>
      <c r="D269" s="60"/>
      <c r="E269" s="61"/>
      <c r="F269" s="54"/>
      <c r="G269" s="61"/>
      <c r="H269" s="54"/>
    </row>
    <row r="270" spans="1:8" s="6" customFormat="1" x14ac:dyDescent="0.25">
      <c r="A270" s="54"/>
      <c r="B270" s="54"/>
      <c r="C270" s="60"/>
      <c r="D270" s="60"/>
      <c r="E270" s="61"/>
      <c r="F270" s="54"/>
      <c r="G270" s="61"/>
      <c r="H270" s="54"/>
    </row>
    <row r="271" spans="1:8" s="6" customFormat="1" x14ac:dyDescent="0.25">
      <c r="A271" s="54"/>
      <c r="B271" s="54"/>
      <c r="C271" s="60"/>
      <c r="D271" s="60"/>
      <c r="E271" s="61"/>
      <c r="F271" s="54"/>
      <c r="G271" s="61"/>
      <c r="H271" s="54"/>
    </row>
    <row r="272" spans="1:8" s="6" customFormat="1" x14ac:dyDescent="0.25">
      <c r="A272" s="54"/>
      <c r="B272" s="54"/>
      <c r="C272" s="60"/>
      <c r="D272" s="60"/>
      <c r="E272" s="61"/>
      <c r="F272" s="54"/>
      <c r="G272" s="61"/>
      <c r="H272" s="54"/>
    </row>
    <row r="273" spans="1:8" s="6" customFormat="1" x14ac:dyDescent="0.25">
      <c r="A273" s="54"/>
      <c r="B273" s="54"/>
      <c r="C273" s="60"/>
      <c r="D273" s="60"/>
      <c r="E273" s="61"/>
      <c r="F273" s="54"/>
      <c r="G273" s="61"/>
      <c r="H273" s="54"/>
    </row>
    <row r="274" spans="1:8" s="6" customFormat="1" x14ac:dyDescent="0.25">
      <c r="A274" s="54"/>
      <c r="B274" s="54"/>
      <c r="C274" s="60"/>
      <c r="D274" s="60"/>
      <c r="E274" s="61"/>
      <c r="F274" s="54"/>
      <c r="G274" s="61"/>
      <c r="H274" s="54"/>
    </row>
    <row r="275" spans="1:8" s="6" customFormat="1" x14ac:dyDescent="0.25">
      <c r="A275" s="54"/>
      <c r="B275" s="54"/>
      <c r="C275" s="60"/>
      <c r="D275" s="60"/>
      <c r="E275" s="61"/>
      <c r="F275" s="54"/>
      <c r="G275" s="61"/>
      <c r="H275" s="54"/>
    </row>
    <row r="276" spans="1:8" s="6" customFormat="1" x14ac:dyDescent="0.25">
      <c r="A276" s="54"/>
      <c r="B276" s="54"/>
      <c r="C276" s="60"/>
      <c r="D276" s="60"/>
      <c r="E276" s="61"/>
      <c r="F276" s="54"/>
      <c r="G276" s="61"/>
      <c r="H276" s="54"/>
    </row>
    <row r="277" spans="1:8" s="6" customFormat="1" x14ac:dyDescent="0.25">
      <c r="A277" s="54"/>
      <c r="B277" s="54"/>
      <c r="C277" s="60"/>
      <c r="D277" s="60"/>
      <c r="E277" s="61"/>
      <c r="F277" s="54"/>
      <c r="G277" s="61"/>
      <c r="H277" s="54"/>
    </row>
    <row r="278" spans="1:8" s="6" customFormat="1" x14ac:dyDescent="0.25">
      <c r="A278" s="54"/>
      <c r="B278" s="54"/>
      <c r="C278" s="60"/>
      <c r="D278" s="60"/>
      <c r="E278" s="61"/>
      <c r="F278" s="54"/>
      <c r="G278" s="61"/>
      <c r="H278" s="54"/>
    </row>
    <row r="279" spans="1:8" s="6" customFormat="1" x14ac:dyDescent="0.25">
      <c r="A279" s="54"/>
      <c r="B279" s="54"/>
      <c r="C279" s="60"/>
      <c r="D279" s="60"/>
      <c r="E279" s="61"/>
      <c r="F279" s="54"/>
      <c r="G279" s="61"/>
      <c r="H279" s="54"/>
    </row>
    <row r="280" spans="1:8" s="6" customFormat="1" x14ac:dyDescent="0.25">
      <c r="A280" s="54"/>
      <c r="B280" s="54"/>
      <c r="C280" s="60"/>
      <c r="D280" s="60"/>
      <c r="E280" s="61"/>
      <c r="F280" s="54"/>
      <c r="G280" s="61"/>
      <c r="H280" s="54"/>
    </row>
    <row r="281" spans="1:8" s="5" customFormat="1" x14ac:dyDescent="0.25">
      <c r="C281" s="72"/>
      <c r="D281" s="72"/>
      <c r="E281" s="73"/>
      <c r="G281" s="74"/>
      <c r="H281" s="70"/>
    </row>
    <row r="282" spans="1:8" s="5" customFormat="1" x14ac:dyDescent="0.25">
      <c r="C282" s="72"/>
      <c r="D282" s="72"/>
      <c r="E282" s="73"/>
      <c r="G282" s="74"/>
      <c r="H282" s="70"/>
    </row>
    <row r="283" spans="1:8" s="5" customFormat="1" x14ac:dyDescent="0.25">
      <c r="C283" s="72"/>
      <c r="D283" s="72"/>
      <c r="E283" s="73"/>
      <c r="G283" s="74"/>
      <c r="H283" s="70"/>
    </row>
    <row r="284" spans="1:8" s="5" customFormat="1" x14ac:dyDescent="0.25">
      <c r="C284" s="72"/>
      <c r="D284" s="72"/>
      <c r="E284" s="73"/>
      <c r="G284" s="74"/>
      <c r="H284" s="70"/>
    </row>
    <row r="285" spans="1:8" s="5" customFormat="1" x14ac:dyDescent="0.25">
      <c r="C285" s="72"/>
      <c r="D285" s="72"/>
      <c r="E285" s="73"/>
      <c r="G285" s="74"/>
      <c r="H285" s="70"/>
    </row>
    <row r="286" spans="1:8" s="5" customFormat="1" x14ac:dyDescent="0.25">
      <c r="C286" s="72"/>
      <c r="D286" s="72"/>
      <c r="E286" s="73"/>
      <c r="G286" s="74"/>
      <c r="H286" s="70"/>
    </row>
    <row r="287" spans="1:8" s="5" customFormat="1" x14ac:dyDescent="0.25">
      <c r="C287" s="72"/>
      <c r="D287" s="72"/>
      <c r="E287" s="73"/>
      <c r="G287" s="74"/>
      <c r="H287" s="70"/>
    </row>
    <row r="288" spans="1:8" s="5" customFormat="1" x14ac:dyDescent="0.25">
      <c r="C288" s="72"/>
      <c r="D288" s="72"/>
      <c r="E288" s="73"/>
      <c r="G288" s="74"/>
      <c r="H288" s="70"/>
    </row>
    <row r="289" spans="3:8" s="5" customFormat="1" x14ac:dyDescent="0.25">
      <c r="C289" s="72"/>
      <c r="D289" s="72"/>
      <c r="E289" s="73"/>
      <c r="G289" s="74"/>
      <c r="H289" s="70"/>
    </row>
    <row r="290" spans="3:8" s="5" customFormat="1" x14ac:dyDescent="0.25">
      <c r="C290" s="72"/>
      <c r="D290" s="72"/>
      <c r="E290" s="73"/>
      <c r="G290" s="74"/>
      <c r="H290" s="70"/>
    </row>
    <row r="291" spans="3:8" s="5" customFormat="1" x14ac:dyDescent="0.25">
      <c r="C291" s="72"/>
      <c r="D291" s="72"/>
      <c r="E291" s="73"/>
      <c r="G291" s="74"/>
      <c r="H291" s="70"/>
    </row>
    <row r="292" spans="3:8" s="5" customFormat="1" x14ac:dyDescent="0.25">
      <c r="C292" s="72"/>
      <c r="D292" s="72"/>
      <c r="E292" s="73"/>
      <c r="G292" s="74"/>
      <c r="H292" s="70"/>
    </row>
    <row r="293" spans="3:8" s="5" customFormat="1" x14ac:dyDescent="0.25">
      <c r="C293" s="72"/>
      <c r="D293" s="72"/>
      <c r="E293" s="73"/>
      <c r="G293" s="74"/>
      <c r="H293" s="70"/>
    </row>
    <row r="294" spans="3:8" s="5" customFormat="1" x14ac:dyDescent="0.25">
      <c r="C294" s="72"/>
      <c r="D294" s="72"/>
      <c r="E294" s="73"/>
      <c r="G294" s="74"/>
      <c r="H294" s="70"/>
    </row>
    <row r="295" spans="3:8" s="5" customFormat="1" x14ac:dyDescent="0.25">
      <c r="C295" s="72"/>
      <c r="D295" s="72"/>
      <c r="E295" s="73"/>
      <c r="G295" s="74"/>
      <c r="H295" s="70"/>
    </row>
    <row r="296" spans="3:8" s="5" customFormat="1" x14ac:dyDescent="0.25">
      <c r="C296" s="72"/>
      <c r="D296" s="72"/>
      <c r="E296" s="73"/>
      <c r="G296" s="74"/>
      <c r="H296" s="70"/>
    </row>
    <row r="297" spans="3:8" s="5" customFormat="1" x14ac:dyDescent="0.25">
      <c r="C297" s="72"/>
      <c r="D297" s="72"/>
      <c r="E297" s="73"/>
      <c r="G297" s="74"/>
      <c r="H297" s="70"/>
    </row>
    <row r="298" spans="3:8" s="5" customFormat="1" x14ac:dyDescent="0.25">
      <c r="C298" s="72"/>
      <c r="D298" s="72"/>
      <c r="E298" s="73"/>
      <c r="G298" s="74"/>
      <c r="H298" s="70"/>
    </row>
    <row r="299" spans="3:8" s="5" customFormat="1" x14ac:dyDescent="0.25">
      <c r="C299" s="72"/>
      <c r="D299" s="72"/>
      <c r="E299" s="73"/>
      <c r="G299" s="74"/>
      <c r="H299" s="70"/>
    </row>
    <row r="300" spans="3:8" s="5" customFormat="1" x14ac:dyDescent="0.25">
      <c r="C300" s="72"/>
      <c r="D300" s="72"/>
      <c r="E300" s="73"/>
      <c r="G300" s="74"/>
      <c r="H300" s="70"/>
    </row>
    <row r="301" spans="3:8" s="5" customFormat="1" x14ac:dyDescent="0.25">
      <c r="C301" s="72"/>
      <c r="D301" s="72"/>
      <c r="E301" s="73"/>
      <c r="G301" s="74"/>
      <c r="H301" s="70"/>
    </row>
    <row r="302" spans="3:8" s="5" customFormat="1" x14ac:dyDescent="0.25">
      <c r="C302" s="72"/>
      <c r="D302" s="72"/>
      <c r="E302" s="73"/>
      <c r="G302" s="74"/>
      <c r="H302" s="70"/>
    </row>
    <row r="303" spans="3:8" s="5" customFormat="1" x14ac:dyDescent="0.25">
      <c r="C303" s="72"/>
      <c r="D303" s="72"/>
      <c r="E303" s="73"/>
      <c r="G303" s="74"/>
      <c r="H303" s="70"/>
    </row>
    <row r="304" spans="3:8" s="5" customFormat="1" x14ac:dyDescent="0.25">
      <c r="C304" s="72"/>
      <c r="D304" s="72"/>
      <c r="E304" s="73"/>
      <c r="G304" s="74"/>
      <c r="H304" s="70"/>
    </row>
    <row r="305" spans="3:8" s="5" customFormat="1" x14ac:dyDescent="0.25">
      <c r="C305" s="72"/>
      <c r="D305" s="72"/>
      <c r="E305" s="73"/>
      <c r="G305" s="74"/>
      <c r="H305" s="70"/>
    </row>
    <row r="306" spans="3:8" s="5" customFormat="1" x14ac:dyDescent="0.25">
      <c r="C306" s="72"/>
      <c r="D306" s="72"/>
      <c r="E306" s="73"/>
      <c r="G306" s="74"/>
      <c r="H306" s="70"/>
    </row>
    <row r="307" spans="3:8" s="5" customFormat="1" x14ac:dyDescent="0.25">
      <c r="C307" s="72"/>
      <c r="D307" s="72"/>
      <c r="E307" s="73"/>
      <c r="G307" s="74"/>
      <c r="H307" s="70"/>
    </row>
    <row r="308" spans="3:8" s="5" customFormat="1" x14ac:dyDescent="0.25">
      <c r="C308" s="72"/>
      <c r="D308" s="72"/>
      <c r="E308" s="73"/>
      <c r="G308" s="74"/>
      <c r="H308" s="70"/>
    </row>
    <row r="309" spans="3:8" s="5" customFormat="1" x14ac:dyDescent="0.25">
      <c r="C309" s="72"/>
      <c r="D309" s="72"/>
      <c r="E309" s="73"/>
      <c r="G309" s="74"/>
      <c r="H309" s="70"/>
    </row>
    <row r="310" spans="3:8" s="5" customFormat="1" x14ac:dyDescent="0.25">
      <c r="C310" s="72"/>
      <c r="D310" s="72"/>
      <c r="E310" s="73"/>
      <c r="G310" s="74"/>
      <c r="H310" s="70"/>
    </row>
    <row r="311" spans="3:8" s="5" customFormat="1" x14ac:dyDescent="0.25">
      <c r="C311" s="72"/>
      <c r="D311" s="72"/>
      <c r="E311" s="73"/>
      <c r="G311" s="74"/>
      <c r="H311" s="70"/>
    </row>
    <row r="312" spans="3:8" s="5" customFormat="1" x14ac:dyDescent="0.25">
      <c r="C312" s="72"/>
      <c r="D312" s="72"/>
      <c r="E312" s="73"/>
      <c r="G312" s="74"/>
      <c r="H312" s="70"/>
    </row>
    <row r="313" spans="3:8" s="5" customFormat="1" x14ac:dyDescent="0.25">
      <c r="C313" s="72"/>
      <c r="D313" s="72"/>
      <c r="E313" s="73"/>
      <c r="G313" s="74"/>
      <c r="H313" s="70"/>
    </row>
    <row r="314" spans="3:8" s="5" customFormat="1" x14ac:dyDescent="0.25">
      <c r="C314" s="72"/>
      <c r="D314" s="72"/>
      <c r="E314" s="73"/>
      <c r="G314" s="74"/>
      <c r="H314" s="70"/>
    </row>
    <row r="315" spans="3:8" s="5" customFormat="1" x14ac:dyDescent="0.25">
      <c r="C315" s="72"/>
      <c r="D315" s="72"/>
      <c r="E315" s="73"/>
      <c r="G315" s="74"/>
      <c r="H315" s="70"/>
    </row>
    <row r="316" spans="3:8" s="5" customFormat="1" x14ac:dyDescent="0.25">
      <c r="C316" s="72"/>
      <c r="D316" s="72"/>
      <c r="E316" s="73"/>
      <c r="G316" s="74"/>
      <c r="H316" s="70"/>
    </row>
    <row r="317" spans="3:8" s="5" customFormat="1" x14ac:dyDescent="0.25">
      <c r="C317" s="72"/>
      <c r="D317" s="72"/>
      <c r="E317" s="73"/>
      <c r="G317" s="74"/>
      <c r="H317" s="70"/>
    </row>
    <row r="318" spans="3:8" s="5" customFormat="1" x14ac:dyDescent="0.25">
      <c r="C318" s="72"/>
      <c r="D318" s="72"/>
      <c r="E318" s="73"/>
      <c r="G318" s="74"/>
      <c r="H318" s="70"/>
    </row>
    <row r="319" spans="3:8" s="5" customFormat="1" x14ac:dyDescent="0.25">
      <c r="C319" s="72"/>
      <c r="D319" s="72"/>
      <c r="E319" s="73"/>
      <c r="G319" s="74"/>
      <c r="H319" s="70"/>
    </row>
    <row r="320" spans="3:8" s="5" customFormat="1" x14ac:dyDescent="0.25">
      <c r="C320" s="72"/>
      <c r="D320" s="72"/>
      <c r="E320" s="73"/>
      <c r="G320" s="74"/>
      <c r="H320" s="70"/>
    </row>
    <row r="321" spans="3:8" s="5" customFormat="1" x14ac:dyDescent="0.25">
      <c r="C321" s="72"/>
      <c r="D321" s="72"/>
      <c r="E321" s="73"/>
      <c r="G321" s="74"/>
      <c r="H321" s="70"/>
    </row>
    <row r="322" spans="3:8" s="5" customFormat="1" x14ac:dyDescent="0.25">
      <c r="C322" s="72"/>
      <c r="D322" s="72"/>
      <c r="E322" s="73"/>
      <c r="G322" s="74"/>
      <c r="H322" s="70"/>
    </row>
    <row r="323" spans="3:8" s="5" customFormat="1" x14ac:dyDescent="0.25">
      <c r="C323" s="72"/>
      <c r="D323" s="72"/>
      <c r="E323" s="73"/>
      <c r="G323" s="74"/>
      <c r="H323" s="70"/>
    </row>
    <row r="324" spans="3:8" s="5" customFormat="1" x14ac:dyDescent="0.25">
      <c r="C324" s="72"/>
      <c r="D324" s="72"/>
      <c r="E324" s="73"/>
      <c r="G324" s="74"/>
      <c r="H324" s="70"/>
    </row>
    <row r="325" spans="3:8" s="5" customFormat="1" x14ac:dyDescent="0.25">
      <c r="C325" s="72"/>
      <c r="D325" s="72"/>
      <c r="E325" s="73"/>
      <c r="G325" s="74"/>
      <c r="H325" s="70"/>
    </row>
    <row r="326" spans="3:8" s="5" customFormat="1" x14ac:dyDescent="0.25">
      <c r="C326" s="72"/>
      <c r="D326" s="72"/>
      <c r="E326" s="73"/>
      <c r="G326" s="74"/>
      <c r="H326" s="70"/>
    </row>
    <row r="327" spans="3:8" s="5" customFormat="1" x14ac:dyDescent="0.25">
      <c r="C327" s="72"/>
      <c r="D327" s="72"/>
      <c r="E327" s="73"/>
      <c r="G327" s="74"/>
      <c r="H327" s="70"/>
    </row>
    <row r="328" spans="3:8" s="5" customFormat="1" x14ac:dyDescent="0.25">
      <c r="C328" s="72"/>
      <c r="D328" s="72"/>
      <c r="E328" s="73"/>
      <c r="G328" s="74"/>
      <c r="H328" s="70"/>
    </row>
    <row r="329" spans="3:8" s="5" customFormat="1" x14ac:dyDescent="0.25">
      <c r="C329" s="72"/>
      <c r="D329" s="72"/>
      <c r="E329" s="73"/>
      <c r="G329" s="74"/>
      <c r="H329" s="70"/>
    </row>
    <row r="330" spans="3:8" s="5" customFormat="1" x14ac:dyDescent="0.25">
      <c r="C330" s="72"/>
      <c r="D330" s="72"/>
      <c r="E330" s="73"/>
      <c r="G330" s="74"/>
      <c r="H330" s="70"/>
    </row>
    <row r="331" spans="3:8" s="5" customFormat="1" x14ac:dyDescent="0.25">
      <c r="C331" s="72"/>
      <c r="D331" s="72"/>
      <c r="E331" s="73"/>
      <c r="G331" s="74"/>
      <c r="H331" s="70"/>
    </row>
    <row r="332" spans="3:8" s="5" customFormat="1" x14ac:dyDescent="0.25">
      <c r="C332" s="72"/>
      <c r="D332" s="72"/>
      <c r="E332" s="73"/>
      <c r="G332" s="74"/>
      <c r="H332" s="70"/>
    </row>
    <row r="333" spans="3:8" s="5" customFormat="1" x14ac:dyDescent="0.25">
      <c r="C333" s="72"/>
      <c r="D333" s="72"/>
      <c r="E333" s="73"/>
      <c r="G333" s="74"/>
      <c r="H333" s="70"/>
    </row>
    <row r="334" spans="3:8" s="5" customFormat="1" x14ac:dyDescent="0.25">
      <c r="C334" s="72"/>
      <c r="D334" s="72"/>
      <c r="E334" s="73"/>
      <c r="G334" s="74"/>
      <c r="H334" s="70"/>
    </row>
    <row r="335" spans="3:8" s="5" customFormat="1" x14ac:dyDescent="0.25">
      <c r="C335" s="72"/>
      <c r="D335" s="72"/>
      <c r="E335" s="73"/>
      <c r="G335" s="74"/>
      <c r="H335" s="70"/>
    </row>
    <row r="336" spans="3:8" s="5" customFormat="1" x14ac:dyDescent="0.25">
      <c r="C336" s="72"/>
      <c r="D336" s="72"/>
      <c r="E336" s="73"/>
      <c r="G336" s="74"/>
      <c r="H336" s="70"/>
    </row>
    <row r="337" spans="7:7" x14ac:dyDescent="0.25">
      <c r="G337" s="9"/>
    </row>
    <row r="338" spans="7:7" x14ac:dyDescent="0.25">
      <c r="G338" s="9"/>
    </row>
    <row r="339" spans="7:7" x14ac:dyDescent="0.25">
      <c r="G339" s="9"/>
    </row>
    <row r="340" spans="7:7" x14ac:dyDescent="0.25">
      <c r="G340" s="9"/>
    </row>
    <row r="341" spans="7:7" x14ac:dyDescent="0.25">
      <c r="G341" s="9"/>
    </row>
    <row r="342" spans="7:7" x14ac:dyDescent="0.25">
      <c r="G342" s="9"/>
    </row>
    <row r="343" spans="7:7" x14ac:dyDescent="0.25">
      <c r="G343" s="9"/>
    </row>
    <row r="344" spans="7:7" x14ac:dyDescent="0.25">
      <c r="G344" s="9"/>
    </row>
    <row r="345" spans="7:7" x14ac:dyDescent="0.25">
      <c r="G345" s="9"/>
    </row>
    <row r="346" spans="7:7" x14ac:dyDescent="0.25">
      <c r="G346" s="9"/>
    </row>
    <row r="347" spans="7:7" x14ac:dyDescent="0.25">
      <c r="G347" s="9"/>
    </row>
    <row r="348" spans="7:7" x14ac:dyDescent="0.25">
      <c r="G348" s="9"/>
    </row>
    <row r="349" spans="7:7" x14ac:dyDescent="0.25">
      <c r="G349" s="9"/>
    </row>
    <row r="350" spans="7:7" x14ac:dyDescent="0.25">
      <c r="G350" s="9"/>
    </row>
    <row r="351" spans="7:7" x14ac:dyDescent="0.25">
      <c r="G351" s="9"/>
    </row>
    <row r="352" spans="7:7" x14ac:dyDescent="0.25">
      <c r="G352" s="9"/>
    </row>
    <row r="353" spans="7:7" x14ac:dyDescent="0.25">
      <c r="G353" s="9"/>
    </row>
    <row r="354" spans="7:7" x14ac:dyDescent="0.25">
      <c r="G354" s="9"/>
    </row>
    <row r="355" spans="7:7" x14ac:dyDescent="0.25">
      <c r="G355" s="9"/>
    </row>
    <row r="356" spans="7:7" x14ac:dyDescent="0.25">
      <c r="G356" s="9"/>
    </row>
    <row r="357" spans="7:7" x14ac:dyDescent="0.25">
      <c r="G357" s="9"/>
    </row>
    <row r="358" spans="7:7" x14ac:dyDescent="0.25">
      <c r="G358" s="9"/>
    </row>
    <row r="359" spans="7:7" x14ac:dyDescent="0.25">
      <c r="G359" s="9"/>
    </row>
    <row r="360" spans="7:7" x14ac:dyDescent="0.25">
      <c r="G360" s="9"/>
    </row>
    <row r="361" spans="7:7" x14ac:dyDescent="0.25">
      <c r="G361" s="9"/>
    </row>
    <row r="362" spans="7:7" x14ac:dyDescent="0.25">
      <c r="G362" s="9"/>
    </row>
    <row r="363" spans="7:7" x14ac:dyDescent="0.25">
      <c r="G363" s="9"/>
    </row>
    <row r="364" spans="7:7" x14ac:dyDescent="0.25">
      <c r="G364" s="9"/>
    </row>
    <row r="365" spans="7:7" x14ac:dyDescent="0.25">
      <c r="G365" s="9"/>
    </row>
    <row r="366" spans="7:7" x14ac:dyDescent="0.25">
      <c r="G366" s="9"/>
    </row>
    <row r="367" spans="7:7" x14ac:dyDescent="0.25">
      <c r="G367" s="9"/>
    </row>
    <row r="368" spans="7:7" x14ac:dyDescent="0.25">
      <c r="G368" s="9"/>
    </row>
    <row r="369" spans="7:7" x14ac:dyDescent="0.25">
      <c r="G369" s="9"/>
    </row>
    <row r="370" spans="7:7" x14ac:dyDescent="0.25">
      <c r="G370" s="9"/>
    </row>
    <row r="371" spans="7:7" x14ac:dyDescent="0.25">
      <c r="G371" s="9"/>
    </row>
    <row r="372" spans="7:7" x14ac:dyDescent="0.25">
      <c r="G372" s="9"/>
    </row>
    <row r="373" spans="7:7" x14ac:dyDescent="0.25">
      <c r="G373" s="9"/>
    </row>
    <row r="374" spans="7:7" x14ac:dyDescent="0.25">
      <c r="G374" s="9"/>
    </row>
    <row r="375" spans="7:7" x14ac:dyDescent="0.25">
      <c r="G375" s="9"/>
    </row>
    <row r="376" spans="7:7" x14ac:dyDescent="0.25">
      <c r="G376" s="9"/>
    </row>
    <row r="377" spans="7:7" x14ac:dyDescent="0.25">
      <c r="G377" s="9"/>
    </row>
    <row r="378" spans="7:7" x14ac:dyDescent="0.25">
      <c r="G378" s="9"/>
    </row>
    <row r="379" spans="7:7" x14ac:dyDescent="0.25">
      <c r="G379" s="9"/>
    </row>
    <row r="380" spans="7:7" x14ac:dyDescent="0.25">
      <c r="G380" s="9"/>
    </row>
    <row r="381" spans="7:7" x14ac:dyDescent="0.25">
      <c r="G381" s="9"/>
    </row>
    <row r="382" spans="7:7" x14ac:dyDescent="0.25">
      <c r="G382" s="9"/>
    </row>
    <row r="383" spans="7:7" x14ac:dyDescent="0.25">
      <c r="G383" s="9"/>
    </row>
    <row r="384" spans="7:7" x14ac:dyDescent="0.25">
      <c r="G384" s="9"/>
    </row>
    <row r="385" spans="7:7" x14ac:dyDescent="0.25">
      <c r="G385" s="9"/>
    </row>
    <row r="386" spans="7:7" x14ac:dyDescent="0.25">
      <c r="G386" s="9"/>
    </row>
    <row r="387" spans="7:7" x14ac:dyDescent="0.25">
      <c r="G387" s="9"/>
    </row>
    <row r="388" spans="7:7" x14ac:dyDescent="0.25">
      <c r="G388" s="9"/>
    </row>
    <row r="389" spans="7:7" x14ac:dyDescent="0.25">
      <c r="G389" s="9"/>
    </row>
    <row r="390" spans="7:7" x14ac:dyDescent="0.25">
      <c r="G390" s="9"/>
    </row>
    <row r="391" spans="7:7" x14ac:dyDescent="0.25">
      <c r="G391" s="9"/>
    </row>
    <row r="392" spans="7:7" x14ac:dyDescent="0.25">
      <c r="G392" s="9"/>
    </row>
    <row r="393" spans="7:7" x14ac:dyDescent="0.25">
      <c r="G393" s="9"/>
    </row>
    <row r="394" spans="7:7" x14ac:dyDescent="0.25">
      <c r="G394" s="9"/>
    </row>
    <row r="395" spans="7:7" x14ac:dyDescent="0.25">
      <c r="G395" s="9"/>
    </row>
    <row r="396" spans="7:7" x14ac:dyDescent="0.25">
      <c r="G396" s="9"/>
    </row>
    <row r="397" spans="7:7" x14ac:dyDescent="0.25">
      <c r="G397" s="9"/>
    </row>
    <row r="398" spans="7:7" x14ac:dyDescent="0.25">
      <c r="G398" s="9"/>
    </row>
    <row r="399" spans="7:7" x14ac:dyDescent="0.25">
      <c r="G399" s="9"/>
    </row>
    <row r="400" spans="7:7" x14ac:dyDescent="0.25">
      <c r="G400" s="9"/>
    </row>
    <row r="401" spans="7:7" x14ac:dyDescent="0.25">
      <c r="G401" s="9"/>
    </row>
    <row r="402" spans="7:7" x14ac:dyDescent="0.25">
      <c r="G402" s="9"/>
    </row>
    <row r="403" spans="7:7" x14ac:dyDescent="0.25">
      <c r="G403" s="9"/>
    </row>
    <row r="404" spans="7:7" x14ac:dyDescent="0.25">
      <c r="G404" s="9"/>
    </row>
    <row r="405" spans="7:7" x14ac:dyDescent="0.25">
      <c r="G405" s="9"/>
    </row>
    <row r="406" spans="7:7" x14ac:dyDescent="0.25">
      <c r="G406" s="9"/>
    </row>
    <row r="407" spans="7:7" x14ac:dyDescent="0.25">
      <c r="G407" s="9"/>
    </row>
    <row r="408" spans="7:7" x14ac:dyDescent="0.25">
      <c r="G408" s="9"/>
    </row>
    <row r="409" spans="7:7" x14ac:dyDescent="0.25">
      <c r="G409" s="9"/>
    </row>
    <row r="410" spans="7:7" x14ac:dyDescent="0.25">
      <c r="G410" s="9"/>
    </row>
    <row r="411" spans="7:7" x14ac:dyDescent="0.25">
      <c r="G411" s="9"/>
    </row>
    <row r="412" spans="7:7" x14ac:dyDescent="0.25">
      <c r="G412" s="9"/>
    </row>
    <row r="413" spans="7:7" x14ac:dyDescent="0.25">
      <c r="G413" s="9"/>
    </row>
    <row r="414" spans="7:7" x14ac:dyDescent="0.25">
      <c r="G414" s="9"/>
    </row>
    <row r="415" spans="7:7" x14ac:dyDescent="0.25">
      <c r="G415" s="9"/>
    </row>
    <row r="416" spans="7:7" x14ac:dyDescent="0.25">
      <c r="G416" s="9"/>
    </row>
    <row r="417" spans="7:7" x14ac:dyDescent="0.25">
      <c r="G417" s="9"/>
    </row>
    <row r="418" spans="7:7" x14ac:dyDescent="0.25">
      <c r="G418" s="9"/>
    </row>
    <row r="419" spans="7:7" x14ac:dyDescent="0.25">
      <c r="G419" s="9"/>
    </row>
    <row r="420" spans="7:7" x14ac:dyDescent="0.25">
      <c r="G420" s="9"/>
    </row>
    <row r="421" spans="7:7" x14ac:dyDescent="0.25">
      <c r="G421" s="9"/>
    </row>
    <row r="422" spans="7:7" x14ac:dyDescent="0.25">
      <c r="G422" s="9"/>
    </row>
    <row r="423" spans="7:7" x14ac:dyDescent="0.25">
      <c r="G423" s="9"/>
    </row>
    <row r="424" spans="7:7" x14ac:dyDescent="0.25">
      <c r="G424" s="9"/>
    </row>
    <row r="425" spans="7:7" x14ac:dyDescent="0.25">
      <c r="G425" s="9"/>
    </row>
    <row r="426" spans="7:7" x14ac:dyDescent="0.25">
      <c r="G426" s="9"/>
    </row>
    <row r="427" spans="7:7" x14ac:dyDescent="0.25">
      <c r="G427" s="9"/>
    </row>
    <row r="428" spans="7:7" x14ac:dyDescent="0.25">
      <c r="G428" s="9"/>
    </row>
    <row r="429" spans="7:7" x14ac:dyDescent="0.25">
      <c r="G429" s="9"/>
    </row>
    <row r="430" spans="7:7" x14ac:dyDescent="0.25">
      <c r="G430" s="9"/>
    </row>
    <row r="431" spans="7:7" x14ac:dyDescent="0.25">
      <c r="G431" s="9"/>
    </row>
    <row r="432" spans="7:7" x14ac:dyDescent="0.25">
      <c r="G432" s="9"/>
    </row>
    <row r="433" spans="7:7" x14ac:dyDescent="0.25">
      <c r="G433" s="9"/>
    </row>
    <row r="434" spans="7:7" x14ac:dyDescent="0.25">
      <c r="G434" s="9"/>
    </row>
    <row r="435" spans="7:7" x14ac:dyDescent="0.25">
      <c r="G435" s="9"/>
    </row>
    <row r="436" spans="7:7" x14ac:dyDescent="0.25">
      <c r="G436" s="9"/>
    </row>
    <row r="437" spans="7:7" x14ac:dyDescent="0.25">
      <c r="G437" s="9"/>
    </row>
    <row r="438" spans="7:7" x14ac:dyDescent="0.25">
      <c r="G438" s="9"/>
    </row>
    <row r="439" spans="7:7" x14ac:dyDescent="0.25">
      <c r="G439" s="9"/>
    </row>
    <row r="440" spans="7:7" x14ac:dyDescent="0.25">
      <c r="G440" s="9"/>
    </row>
    <row r="441" spans="7:7" x14ac:dyDescent="0.25">
      <c r="G441" s="9"/>
    </row>
    <row r="442" spans="7:7" x14ac:dyDescent="0.25">
      <c r="G442" s="9"/>
    </row>
    <row r="443" spans="7:7" x14ac:dyDescent="0.25">
      <c r="G443" s="9"/>
    </row>
    <row r="444" spans="7:7" x14ac:dyDescent="0.25">
      <c r="G444" s="9"/>
    </row>
    <row r="445" spans="7:7" x14ac:dyDescent="0.25">
      <c r="G445" s="9"/>
    </row>
    <row r="446" spans="7:7" x14ac:dyDescent="0.25">
      <c r="G446" s="9"/>
    </row>
    <row r="447" spans="7:7" x14ac:dyDescent="0.25">
      <c r="G447" s="9"/>
    </row>
    <row r="448" spans="7:7" x14ac:dyDescent="0.25">
      <c r="G448" s="9"/>
    </row>
    <row r="449" spans="7:7" x14ac:dyDescent="0.25">
      <c r="G449" s="9"/>
    </row>
    <row r="450" spans="7:7" x14ac:dyDescent="0.25">
      <c r="G450" s="9"/>
    </row>
    <row r="451" spans="7:7" x14ac:dyDescent="0.25">
      <c r="G451" s="9"/>
    </row>
    <row r="452" spans="7:7" x14ac:dyDescent="0.25">
      <c r="G452" s="9"/>
    </row>
    <row r="453" spans="7:7" x14ac:dyDescent="0.25">
      <c r="G453" s="9"/>
    </row>
    <row r="454" spans="7:7" x14ac:dyDescent="0.25">
      <c r="G454" s="9"/>
    </row>
    <row r="455" spans="7:7" x14ac:dyDescent="0.25">
      <c r="G455" s="9"/>
    </row>
    <row r="456" spans="7:7" x14ac:dyDescent="0.25">
      <c r="G456" s="9"/>
    </row>
    <row r="457" spans="7:7" x14ac:dyDescent="0.25">
      <c r="G457" s="9"/>
    </row>
    <row r="458" spans="7:7" x14ac:dyDescent="0.25">
      <c r="G458" s="9"/>
    </row>
    <row r="459" spans="7:7" x14ac:dyDescent="0.25">
      <c r="G459" s="9"/>
    </row>
    <row r="460" spans="7:7" x14ac:dyDescent="0.25">
      <c r="G460" s="9"/>
    </row>
    <row r="461" spans="7:7" x14ac:dyDescent="0.25">
      <c r="G461" s="9"/>
    </row>
    <row r="462" spans="7:7" x14ac:dyDescent="0.25">
      <c r="G462" s="9"/>
    </row>
    <row r="463" spans="7:7" x14ac:dyDescent="0.25">
      <c r="G463" s="9"/>
    </row>
    <row r="464" spans="7:7" x14ac:dyDescent="0.25">
      <c r="G464" s="9"/>
    </row>
    <row r="465" spans="7:7" x14ac:dyDescent="0.25">
      <c r="G465" s="9"/>
    </row>
    <row r="466" spans="7:7" x14ac:dyDescent="0.25">
      <c r="G466" s="9"/>
    </row>
    <row r="467" spans="7:7" x14ac:dyDescent="0.25">
      <c r="G467" s="9"/>
    </row>
    <row r="468" spans="7:7" x14ac:dyDescent="0.25">
      <c r="G468" s="9"/>
    </row>
    <row r="469" spans="7:7" x14ac:dyDescent="0.25">
      <c r="G469" s="9"/>
    </row>
    <row r="470" spans="7:7" x14ac:dyDescent="0.25">
      <c r="G470" s="9"/>
    </row>
    <row r="471" spans="7:7" x14ac:dyDescent="0.25">
      <c r="G471" s="9"/>
    </row>
    <row r="472" spans="7:7" x14ac:dyDescent="0.25">
      <c r="G472" s="9"/>
    </row>
    <row r="473" spans="7:7" x14ac:dyDescent="0.25">
      <c r="G473" s="9"/>
    </row>
    <row r="474" spans="7:7" x14ac:dyDescent="0.25">
      <c r="G474" s="9"/>
    </row>
    <row r="475" spans="7:7" x14ac:dyDescent="0.25">
      <c r="G475" s="9"/>
    </row>
    <row r="476" spans="7:7" x14ac:dyDescent="0.25">
      <c r="G476" s="9"/>
    </row>
    <row r="477" spans="7:7" x14ac:dyDescent="0.25">
      <c r="G477" s="9"/>
    </row>
    <row r="478" spans="7:7" x14ac:dyDescent="0.25">
      <c r="G478" s="9"/>
    </row>
    <row r="479" spans="7:7" x14ac:dyDescent="0.25">
      <c r="G479" s="9"/>
    </row>
    <row r="480" spans="7:7" x14ac:dyDescent="0.25">
      <c r="G480" s="9"/>
    </row>
    <row r="481" spans="7:7" x14ac:dyDescent="0.25">
      <c r="G481" s="9"/>
    </row>
    <row r="482" spans="7:7" x14ac:dyDescent="0.25">
      <c r="G482" s="9"/>
    </row>
    <row r="483" spans="7:7" x14ac:dyDescent="0.25">
      <c r="G483" s="9"/>
    </row>
    <row r="484" spans="7:7" x14ac:dyDescent="0.25">
      <c r="G484" s="9"/>
    </row>
    <row r="485" spans="7:7" x14ac:dyDescent="0.25">
      <c r="G485" s="9"/>
    </row>
    <row r="486" spans="7:7" x14ac:dyDescent="0.25">
      <c r="G486" s="9"/>
    </row>
    <row r="487" spans="7:7" x14ac:dyDescent="0.25">
      <c r="G487" s="9"/>
    </row>
    <row r="488" spans="7:7" x14ac:dyDescent="0.25">
      <c r="G488" s="9"/>
    </row>
    <row r="489" spans="7:7" x14ac:dyDescent="0.25">
      <c r="G489" s="9"/>
    </row>
    <row r="490" spans="7:7" x14ac:dyDescent="0.25">
      <c r="G490" s="9"/>
    </row>
    <row r="491" spans="7:7" x14ac:dyDescent="0.25">
      <c r="G491" s="9"/>
    </row>
    <row r="492" spans="7:7" x14ac:dyDescent="0.25">
      <c r="G492" s="9"/>
    </row>
    <row r="493" spans="7:7" x14ac:dyDescent="0.25">
      <c r="G493" s="9"/>
    </row>
    <row r="494" spans="7:7" x14ac:dyDescent="0.25">
      <c r="G494" s="9"/>
    </row>
    <row r="495" spans="7:7" x14ac:dyDescent="0.25">
      <c r="G495" s="9"/>
    </row>
    <row r="496" spans="7:7" x14ac:dyDescent="0.25">
      <c r="G496" s="9"/>
    </row>
    <row r="497" spans="7:7" x14ac:dyDescent="0.25">
      <c r="G497" s="9"/>
    </row>
    <row r="498" spans="7:7" x14ac:dyDescent="0.25">
      <c r="G498" s="9"/>
    </row>
    <row r="499" spans="7:7" x14ac:dyDescent="0.25">
      <c r="G499" s="9"/>
    </row>
    <row r="500" spans="7:7" x14ac:dyDescent="0.25">
      <c r="G500" s="9"/>
    </row>
    <row r="501" spans="7:7" x14ac:dyDescent="0.25">
      <c r="G501" s="9"/>
    </row>
    <row r="502" spans="7:7" x14ac:dyDescent="0.25">
      <c r="G502" s="9"/>
    </row>
    <row r="503" spans="7:7" x14ac:dyDescent="0.25">
      <c r="G503" s="9"/>
    </row>
    <row r="504" spans="7:7" x14ac:dyDescent="0.25">
      <c r="G504" s="9"/>
    </row>
    <row r="505" spans="7:7" x14ac:dyDescent="0.25">
      <c r="G505" s="9"/>
    </row>
    <row r="506" spans="7:7" x14ac:dyDescent="0.25">
      <c r="G506" s="9"/>
    </row>
    <row r="507" spans="7:7" x14ac:dyDescent="0.25">
      <c r="G507" s="9"/>
    </row>
    <row r="508" spans="7:7" x14ac:dyDescent="0.25">
      <c r="G508" s="9"/>
    </row>
    <row r="509" spans="7:7" x14ac:dyDescent="0.25">
      <c r="G509" s="9"/>
    </row>
    <row r="510" spans="7:7" x14ac:dyDescent="0.25">
      <c r="G510" s="9"/>
    </row>
    <row r="511" spans="7:7" x14ac:dyDescent="0.25">
      <c r="G511" s="9"/>
    </row>
    <row r="512" spans="7:7" x14ac:dyDescent="0.25">
      <c r="G512" s="9"/>
    </row>
    <row r="513" spans="7:7" x14ac:dyDescent="0.25">
      <c r="G513" s="9"/>
    </row>
    <row r="514" spans="7:7" x14ac:dyDescent="0.25">
      <c r="G514" s="9"/>
    </row>
    <row r="515" spans="7:7" x14ac:dyDescent="0.25">
      <c r="G515" s="9"/>
    </row>
    <row r="516" spans="7:7" x14ac:dyDescent="0.25">
      <c r="G516" s="9"/>
    </row>
    <row r="517" spans="7:7" x14ac:dyDescent="0.25">
      <c r="G517" s="9"/>
    </row>
    <row r="518" spans="7:7" x14ac:dyDescent="0.25">
      <c r="G518" s="9"/>
    </row>
    <row r="519" spans="7:7" x14ac:dyDescent="0.25">
      <c r="G519" s="9"/>
    </row>
    <row r="520" spans="7:7" x14ac:dyDescent="0.25">
      <c r="G520" s="9"/>
    </row>
    <row r="521" spans="7:7" x14ac:dyDescent="0.25">
      <c r="G521" s="9"/>
    </row>
    <row r="522" spans="7:7" x14ac:dyDescent="0.25">
      <c r="G522" s="9"/>
    </row>
    <row r="523" spans="7:7" x14ac:dyDescent="0.25">
      <c r="G523" s="9"/>
    </row>
    <row r="524" spans="7:7" x14ac:dyDescent="0.25">
      <c r="G524" s="9"/>
    </row>
    <row r="525" spans="7:7" x14ac:dyDescent="0.25">
      <c r="G525" s="9"/>
    </row>
    <row r="526" spans="7:7" x14ac:dyDescent="0.25">
      <c r="G526" s="9"/>
    </row>
    <row r="527" spans="7:7" x14ac:dyDescent="0.25">
      <c r="G527" s="9"/>
    </row>
    <row r="528" spans="7:7" x14ac:dyDescent="0.25">
      <c r="G528" s="9"/>
    </row>
    <row r="529" spans="7:7" x14ac:dyDescent="0.25">
      <c r="G529" s="9"/>
    </row>
    <row r="530" spans="7:7" x14ac:dyDescent="0.25">
      <c r="G530" s="9"/>
    </row>
    <row r="531" spans="7:7" x14ac:dyDescent="0.25">
      <c r="G531" s="9"/>
    </row>
    <row r="532" spans="7:7" x14ac:dyDescent="0.25">
      <c r="G532" s="9"/>
    </row>
    <row r="533" spans="7:7" x14ac:dyDescent="0.25">
      <c r="G533" s="9"/>
    </row>
    <row r="534" spans="7:7" x14ac:dyDescent="0.25">
      <c r="G534" s="9"/>
    </row>
    <row r="535" spans="7:7" x14ac:dyDescent="0.25">
      <c r="G535" s="9"/>
    </row>
    <row r="536" spans="7:7" x14ac:dyDescent="0.25">
      <c r="G536" s="9"/>
    </row>
    <row r="537" spans="7:7" x14ac:dyDescent="0.25">
      <c r="G537" s="9"/>
    </row>
    <row r="538" spans="7:7" x14ac:dyDescent="0.25">
      <c r="G538" s="9"/>
    </row>
    <row r="539" spans="7:7" x14ac:dyDescent="0.25">
      <c r="G539" s="9"/>
    </row>
    <row r="540" spans="7:7" x14ac:dyDescent="0.25">
      <c r="G540" s="9"/>
    </row>
    <row r="541" spans="7:7" x14ac:dyDescent="0.25">
      <c r="G541" s="9"/>
    </row>
    <row r="542" spans="7:7" x14ac:dyDescent="0.25">
      <c r="G542" s="9"/>
    </row>
    <row r="543" spans="7:7" x14ac:dyDescent="0.25">
      <c r="G543" s="9"/>
    </row>
    <row r="544" spans="7:7" x14ac:dyDescent="0.25">
      <c r="G544" s="9"/>
    </row>
    <row r="545" spans="7:7" x14ac:dyDescent="0.25">
      <c r="G545" s="9"/>
    </row>
    <row r="546" spans="7:7" x14ac:dyDescent="0.25">
      <c r="G546" s="9"/>
    </row>
    <row r="547" spans="7:7" x14ac:dyDescent="0.25">
      <c r="G547" s="9"/>
    </row>
    <row r="548" spans="7:7" x14ac:dyDescent="0.25">
      <c r="G548" s="9"/>
    </row>
    <row r="549" spans="7:7" x14ac:dyDescent="0.25">
      <c r="G549" s="9"/>
    </row>
    <row r="550" spans="7:7" x14ac:dyDescent="0.25">
      <c r="G550" s="9"/>
    </row>
    <row r="551" spans="7:7" x14ac:dyDescent="0.25">
      <c r="G551" s="9"/>
    </row>
    <row r="552" spans="7:7" x14ac:dyDescent="0.25">
      <c r="G552" s="9"/>
    </row>
    <row r="553" spans="7:7" x14ac:dyDescent="0.25">
      <c r="G553" s="9"/>
    </row>
    <row r="554" spans="7:7" x14ac:dyDescent="0.25">
      <c r="G554" s="9"/>
    </row>
    <row r="555" spans="7:7" x14ac:dyDescent="0.25">
      <c r="G555" s="9"/>
    </row>
    <row r="556" spans="7:7" x14ac:dyDescent="0.25">
      <c r="G556" s="9"/>
    </row>
    <row r="557" spans="7:7" x14ac:dyDescent="0.25">
      <c r="G557" s="9"/>
    </row>
    <row r="558" spans="7:7" x14ac:dyDescent="0.25">
      <c r="G558" s="9"/>
    </row>
    <row r="559" spans="7:7" x14ac:dyDescent="0.25">
      <c r="G559" s="9"/>
    </row>
    <row r="560" spans="7:7" x14ac:dyDescent="0.25">
      <c r="G560" s="9"/>
    </row>
    <row r="561" spans="7:7" x14ac:dyDescent="0.25">
      <c r="G561" s="9"/>
    </row>
    <row r="562" spans="7:7" x14ac:dyDescent="0.25">
      <c r="G562" s="9"/>
    </row>
    <row r="563" spans="7:7" x14ac:dyDescent="0.25">
      <c r="G563" s="9"/>
    </row>
    <row r="564" spans="7:7" x14ac:dyDescent="0.25">
      <c r="G564" s="9"/>
    </row>
    <row r="565" spans="7:7" x14ac:dyDescent="0.25">
      <c r="G565" s="9"/>
    </row>
    <row r="566" spans="7:7" x14ac:dyDescent="0.25">
      <c r="G566" s="9"/>
    </row>
    <row r="567" spans="7:7" x14ac:dyDescent="0.25">
      <c r="G567" s="9"/>
    </row>
    <row r="568" spans="7:7" x14ac:dyDescent="0.25">
      <c r="G568" s="9"/>
    </row>
    <row r="569" spans="7:7" x14ac:dyDescent="0.25">
      <c r="G569" s="9"/>
    </row>
    <row r="570" spans="7:7" x14ac:dyDescent="0.25">
      <c r="G570" s="9"/>
    </row>
    <row r="571" spans="7:7" x14ac:dyDescent="0.25">
      <c r="G571" s="9"/>
    </row>
    <row r="572" spans="7:7" x14ac:dyDescent="0.25">
      <c r="G572" s="9"/>
    </row>
    <row r="573" spans="7:7" x14ac:dyDescent="0.25">
      <c r="G573" s="9"/>
    </row>
    <row r="574" spans="7:7" x14ac:dyDescent="0.25">
      <c r="G574" s="9"/>
    </row>
    <row r="575" spans="7:7" x14ac:dyDescent="0.25">
      <c r="G575" s="9"/>
    </row>
    <row r="576" spans="7:7" x14ac:dyDescent="0.25">
      <c r="G576" s="9"/>
    </row>
    <row r="577" spans="7:7" x14ac:dyDescent="0.25">
      <c r="G577" s="9"/>
    </row>
    <row r="578" spans="7:7" x14ac:dyDescent="0.25">
      <c r="G578" s="9"/>
    </row>
    <row r="579" spans="7:7" x14ac:dyDescent="0.25">
      <c r="G579" s="9"/>
    </row>
    <row r="580" spans="7:7" x14ac:dyDescent="0.25">
      <c r="G580" s="9"/>
    </row>
    <row r="581" spans="7:7" x14ac:dyDescent="0.25">
      <c r="G581" s="9"/>
    </row>
    <row r="582" spans="7:7" x14ac:dyDescent="0.25">
      <c r="G582" s="9"/>
    </row>
    <row r="583" spans="7:7" x14ac:dyDescent="0.25">
      <c r="G583" s="9"/>
    </row>
    <row r="584" spans="7:7" x14ac:dyDescent="0.25">
      <c r="G584" s="9"/>
    </row>
    <row r="585" spans="7:7" x14ac:dyDescent="0.25">
      <c r="G585" s="9"/>
    </row>
    <row r="586" spans="7:7" x14ac:dyDescent="0.25">
      <c r="G586" s="9"/>
    </row>
    <row r="587" spans="7:7" x14ac:dyDescent="0.25">
      <c r="G587" s="9"/>
    </row>
    <row r="588" spans="7:7" x14ac:dyDescent="0.25">
      <c r="G588" s="9"/>
    </row>
    <row r="589" spans="7:7" x14ac:dyDescent="0.25">
      <c r="G589" s="9"/>
    </row>
    <row r="590" spans="7:7" x14ac:dyDescent="0.25">
      <c r="G590" s="9"/>
    </row>
    <row r="591" spans="7:7" x14ac:dyDescent="0.25">
      <c r="G591" s="9"/>
    </row>
    <row r="592" spans="7:7" x14ac:dyDescent="0.25">
      <c r="G592" s="9"/>
    </row>
    <row r="593" spans="7:7" x14ac:dyDescent="0.25">
      <c r="G593" s="9"/>
    </row>
    <row r="594" spans="7:7" x14ac:dyDescent="0.25">
      <c r="G594" s="9"/>
    </row>
    <row r="595" spans="7:7" x14ac:dyDescent="0.25">
      <c r="G595" s="9"/>
    </row>
    <row r="596" spans="7:7" x14ac:dyDescent="0.25">
      <c r="G596" s="9"/>
    </row>
    <row r="597" spans="7:7" x14ac:dyDescent="0.25">
      <c r="G597" s="9"/>
    </row>
    <row r="598" spans="7:7" x14ac:dyDescent="0.25">
      <c r="G598" s="9"/>
    </row>
    <row r="599" spans="7:7" x14ac:dyDescent="0.25">
      <c r="G599" s="9"/>
    </row>
    <row r="600" spans="7:7" x14ac:dyDescent="0.25">
      <c r="G600" s="9"/>
    </row>
    <row r="601" spans="7:7" x14ac:dyDescent="0.25">
      <c r="G601" s="9"/>
    </row>
    <row r="602" spans="7:7" x14ac:dyDescent="0.25">
      <c r="G602" s="9"/>
    </row>
    <row r="603" spans="7:7" x14ac:dyDescent="0.25">
      <c r="G603" s="9"/>
    </row>
    <row r="604" spans="7:7" x14ac:dyDescent="0.25">
      <c r="G604" s="9"/>
    </row>
    <row r="605" spans="7:7" x14ac:dyDescent="0.25">
      <c r="G605" s="9"/>
    </row>
    <row r="606" spans="7:7" x14ac:dyDescent="0.25">
      <c r="G606" s="9"/>
    </row>
    <row r="607" spans="7:7" x14ac:dyDescent="0.25">
      <c r="G607" s="9"/>
    </row>
    <row r="608" spans="7:7" x14ac:dyDescent="0.25">
      <c r="G608" s="9"/>
    </row>
    <row r="609" spans="7:7" x14ac:dyDescent="0.25">
      <c r="G609" s="9"/>
    </row>
    <row r="610" spans="7:7" x14ac:dyDescent="0.25">
      <c r="G610" s="9"/>
    </row>
    <row r="611" spans="7:7" x14ac:dyDescent="0.25">
      <c r="G611" s="9"/>
    </row>
    <row r="612" spans="7:7" x14ac:dyDescent="0.25">
      <c r="G612" s="9"/>
    </row>
    <row r="613" spans="7:7" x14ac:dyDescent="0.25">
      <c r="G613" s="9"/>
    </row>
    <row r="614" spans="7:7" x14ac:dyDescent="0.25">
      <c r="G614" s="9"/>
    </row>
    <row r="615" spans="7:7" x14ac:dyDescent="0.25">
      <c r="G615" s="9"/>
    </row>
    <row r="616" spans="7:7" x14ac:dyDescent="0.25">
      <c r="G616" s="9"/>
    </row>
    <row r="617" spans="7:7" x14ac:dyDescent="0.25">
      <c r="G617" s="9"/>
    </row>
    <row r="618" spans="7:7" x14ac:dyDescent="0.25">
      <c r="G618" s="9"/>
    </row>
    <row r="619" spans="7:7" x14ac:dyDescent="0.25">
      <c r="G619" s="9"/>
    </row>
    <row r="620" spans="7:7" x14ac:dyDescent="0.25">
      <c r="G620" s="9"/>
    </row>
    <row r="621" spans="7:7" x14ac:dyDescent="0.25">
      <c r="G621" s="9"/>
    </row>
    <row r="622" spans="7:7" x14ac:dyDescent="0.25">
      <c r="G622" s="9"/>
    </row>
    <row r="623" spans="7:7" x14ac:dyDescent="0.25">
      <c r="G623" s="9"/>
    </row>
    <row r="624" spans="7:7" x14ac:dyDescent="0.25">
      <c r="G624" s="9"/>
    </row>
    <row r="625" spans="7:7" x14ac:dyDescent="0.25">
      <c r="G625" s="9"/>
    </row>
    <row r="626" spans="7:7" x14ac:dyDescent="0.25">
      <c r="G626" s="9"/>
    </row>
    <row r="627" spans="7:7" x14ac:dyDescent="0.25">
      <c r="G627" s="9"/>
    </row>
    <row r="628" spans="7:7" x14ac:dyDescent="0.25">
      <c r="G628" s="9"/>
    </row>
    <row r="629" spans="7:7" x14ac:dyDescent="0.25">
      <c r="G629" s="9"/>
    </row>
    <row r="630" spans="7:7" x14ac:dyDescent="0.25">
      <c r="G630" s="9"/>
    </row>
    <row r="631" spans="7:7" x14ac:dyDescent="0.25">
      <c r="G631" s="9"/>
    </row>
    <row r="632" spans="7:7" x14ac:dyDescent="0.25">
      <c r="G632" s="9"/>
    </row>
    <row r="633" spans="7:7" x14ac:dyDescent="0.25">
      <c r="G633" s="9"/>
    </row>
    <row r="634" spans="7:7" x14ac:dyDescent="0.25">
      <c r="G634" s="9"/>
    </row>
    <row r="635" spans="7:7" x14ac:dyDescent="0.25">
      <c r="G635" s="9"/>
    </row>
    <row r="636" spans="7:7" x14ac:dyDescent="0.25">
      <c r="G636" s="9"/>
    </row>
    <row r="637" spans="7:7" x14ac:dyDescent="0.25">
      <c r="G637" s="9"/>
    </row>
    <row r="638" spans="7:7" x14ac:dyDescent="0.25">
      <c r="G638" s="9"/>
    </row>
    <row r="639" spans="7:7" x14ac:dyDescent="0.25">
      <c r="G639" s="9"/>
    </row>
    <row r="640" spans="7:7" x14ac:dyDescent="0.25">
      <c r="G640" s="9"/>
    </row>
    <row r="641" spans="7:7" x14ac:dyDescent="0.25">
      <c r="G641" s="9"/>
    </row>
    <row r="642" spans="7:7" x14ac:dyDescent="0.25">
      <c r="G642" s="9"/>
    </row>
    <row r="643" spans="7:7" x14ac:dyDescent="0.25">
      <c r="G643" s="9"/>
    </row>
    <row r="644" spans="7:7" x14ac:dyDescent="0.25">
      <c r="G644" s="9"/>
    </row>
    <row r="645" spans="7:7" x14ac:dyDescent="0.25">
      <c r="G645" s="9"/>
    </row>
    <row r="646" spans="7:7" x14ac:dyDescent="0.25">
      <c r="G646" s="9"/>
    </row>
    <row r="647" spans="7:7" x14ac:dyDescent="0.25">
      <c r="G647" s="9"/>
    </row>
    <row r="648" spans="7:7" x14ac:dyDescent="0.25">
      <c r="G648" s="9"/>
    </row>
    <row r="649" spans="7:7" x14ac:dyDescent="0.25">
      <c r="G649" s="9"/>
    </row>
    <row r="650" spans="7:7" x14ac:dyDescent="0.25">
      <c r="G650" s="9"/>
    </row>
    <row r="651" spans="7:7" x14ac:dyDescent="0.25">
      <c r="G651" s="9"/>
    </row>
    <row r="652" spans="7:7" x14ac:dyDescent="0.25">
      <c r="G652" s="9"/>
    </row>
    <row r="653" spans="7:7" x14ac:dyDescent="0.25">
      <c r="G653" s="9"/>
    </row>
    <row r="654" spans="7:7" x14ac:dyDescent="0.25">
      <c r="G654" s="9"/>
    </row>
    <row r="655" spans="7:7" x14ac:dyDescent="0.25">
      <c r="G655" s="9"/>
    </row>
    <row r="656" spans="7:7" x14ac:dyDescent="0.25">
      <c r="G656" s="9"/>
    </row>
    <row r="657" spans="7:7" x14ac:dyDescent="0.25">
      <c r="G657" s="9"/>
    </row>
    <row r="658" spans="7:7" x14ac:dyDescent="0.25">
      <c r="G658" s="9"/>
    </row>
    <row r="659" spans="7:7" x14ac:dyDescent="0.25">
      <c r="G659" s="9"/>
    </row>
    <row r="660" spans="7:7" x14ac:dyDescent="0.25">
      <c r="G660" s="9"/>
    </row>
    <row r="661" spans="7:7" x14ac:dyDescent="0.25">
      <c r="G661" s="9"/>
    </row>
    <row r="662" spans="7:7" x14ac:dyDescent="0.25">
      <c r="G662" s="9"/>
    </row>
    <row r="663" spans="7:7" x14ac:dyDescent="0.25">
      <c r="G663" s="9"/>
    </row>
    <row r="664" spans="7:7" x14ac:dyDescent="0.25">
      <c r="G664" s="9"/>
    </row>
    <row r="665" spans="7:7" x14ac:dyDescent="0.25">
      <c r="G665" s="9"/>
    </row>
    <row r="666" spans="7:7" x14ac:dyDescent="0.25">
      <c r="G666" s="9"/>
    </row>
    <row r="667" spans="7:7" x14ac:dyDescent="0.25">
      <c r="G667" s="9"/>
    </row>
    <row r="668" spans="7:7" x14ac:dyDescent="0.25">
      <c r="G668" s="9"/>
    </row>
    <row r="669" spans="7:7" x14ac:dyDescent="0.25">
      <c r="G669" s="9"/>
    </row>
    <row r="670" spans="7:7" x14ac:dyDescent="0.25">
      <c r="G670" s="9"/>
    </row>
    <row r="671" spans="7:7" x14ac:dyDescent="0.25">
      <c r="G671" s="9"/>
    </row>
    <row r="672" spans="7:7" x14ac:dyDescent="0.25">
      <c r="G672" s="9"/>
    </row>
    <row r="673" spans="7:7" x14ac:dyDescent="0.25">
      <c r="G673" s="9"/>
    </row>
    <row r="674" spans="7:7" x14ac:dyDescent="0.25">
      <c r="G674" s="9"/>
    </row>
    <row r="675" spans="7:7" x14ac:dyDescent="0.25">
      <c r="G675" s="9"/>
    </row>
    <row r="676" spans="7:7" x14ac:dyDescent="0.25">
      <c r="G676" s="9"/>
    </row>
    <row r="677" spans="7:7" x14ac:dyDescent="0.25">
      <c r="G677" s="9"/>
    </row>
    <row r="678" spans="7:7" x14ac:dyDescent="0.25">
      <c r="G678" s="9"/>
    </row>
    <row r="679" spans="7:7" x14ac:dyDescent="0.25">
      <c r="G679" s="9"/>
    </row>
    <row r="680" spans="7:7" x14ac:dyDescent="0.25">
      <c r="G680" s="9"/>
    </row>
    <row r="681" spans="7:7" x14ac:dyDescent="0.25">
      <c r="G681" s="9"/>
    </row>
    <row r="682" spans="7:7" x14ac:dyDescent="0.25">
      <c r="G682" s="9"/>
    </row>
    <row r="683" spans="7:7" x14ac:dyDescent="0.25">
      <c r="G683" s="9"/>
    </row>
    <row r="684" spans="7:7" x14ac:dyDescent="0.25">
      <c r="G684" s="9"/>
    </row>
    <row r="685" spans="7:7" x14ac:dyDescent="0.25">
      <c r="G685" s="9"/>
    </row>
    <row r="686" spans="7:7" x14ac:dyDescent="0.25">
      <c r="G686" s="9"/>
    </row>
    <row r="687" spans="7:7" x14ac:dyDescent="0.25">
      <c r="G687" s="9"/>
    </row>
    <row r="688" spans="7:7" x14ac:dyDescent="0.25">
      <c r="G688" s="9"/>
    </row>
    <row r="689" spans="7:7" x14ac:dyDescent="0.25">
      <c r="G689" s="9"/>
    </row>
    <row r="690" spans="7:7" x14ac:dyDescent="0.25">
      <c r="G690" s="9"/>
    </row>
    <row r="691" spans="7:7" x14ac:dyDescent="0.25">
      <c r="G691" s="9"/>
    </row>
    <row r="692" spans="7:7" x14ac:dyDescent="0.25">
      <c r="G692" s="9"/>
    </row>
    <row r="693" spans="7:7" x14ac:dyDescent="0.25">
      <c r="G693" s="9"/>
    </row>
    <row r="694" spans="7:7" x14ac:dyDescent="0.25">
      <c r="G694" s="9"/>
    </row>
    <row r="695" spans="7:7" x14ac:dyDescent="0.25">
      <c r="G695" s="9"/>
    </row>
    <row r="696" spans="7:7" x14ac:dyDescent="0.25">
      <c r="G696" s="9"/>
    </row>
    <row r="697" spans="7:7" x14ac:dyDescent="0.25">
      <c r="G697" s="9"/>
    </row>
    <row r="698" spans="7:7" x14ac:dyDescent="0.25">
      <c r="G698" s="9"/>
    </row>
    <row r="699" spans="7:7" x14ac:dyDescent="0.25">
      <c r="G699" s="9"/>
    </row>
    <row r="700" spans="7:7" x14ac:dyDescent="0.25">
      <c r="G700" s="9"/>
    </row>
    <row r="701" spans="7:7" x14ac:dyDescent="0.25">
      <c r="G701" s="9"/>
    </row>
    <row r="702" spans="7:7" x14ac:dyDescent="0.25">
      <c r="G702" s="9"/>
    </row>
    <row r="703" spans="7:7" x14ac:dyDescent="0.25">
      <c r="G703" s="9"/>
    </row>
    <row r="704" spans="7:7" x14ac:dyDescent="0.25">
      <c r="G704" s="9"/>
    </row>
    <row r="705" spans="7:7" x14ac:dyDescent="0.25">
      <c r="G705" s="9"/>
    </row>
    <row r="706" spans="7:7" x14ac:dyDescent="0.25">
      <c r="G706" s="9"/>
    </row>
    <row r="707" spans="7:7" x14ac:dyDescent="0.25">
      <c r="G707" s="9"/>
    </row>
    <row r="708" spans="7:7" x14ac:dyDescent="0.25">
      <c r="G708" s="9"/>
    </row>
    <row r="709" spans="7:7" x14ac:dyDescent="0.25">
      <c r="G709" s="9"/>
    </row>
    <row r="710" spans="7:7" x14ac:dyDescent="0.25">
      <c r="G710" s="9"/>
    </row>
    <row r="711" spans="7:7" x14ac:dyDescent="0.25">
      <c r="G711" s="9"/>
    </row>
    <row r="712" spans="7:7" x14ac:dyDescent="0.25">
      <c r="G712" s="9"/>
    </row>
    <row r="713" spans="7:7" x14ac:dyDescent="0.25">
      <c r="G713" s="9"/>
    </row>
    <row r="714" spans="7:7" x14ac:dyDescent="0.25">
      <c r="G714" s="9"/>
    </row>
    <row r="715" spans="7:7" x14ac:dyDescent="0.25">
      <c r="G715" s="9"/>
    </row>
    <row r="716" spans="7:7" x14ac:dyDescent="0.25">
      <c r="G716" s="9"/>
    </row>
    <row r="717" spans="7:7" x14ac:dyDescent="0.25">
      <c r="G717" s="9"/>
    </row>
    <row r="718" spans="7:7" x14ac:dyDescent="0.25">
      <c r="G718" s="9"/>
    </row>
    <row r="719" spans="7:7" x14ac:dyDescent="0.25">
      <c r="G719" s="9"/>
    </row>
    <row r="720" spans="7:7" x14ac:dyDescent="0.25">
      <c r="G720" s="9"/>
    </row>
    <row r="721" spans="7:7" x14ac:dyDescent="0.25">
      <c r="G721" s="9"/>
    </row>
    <row r="722" spans="7:7" x14ac:dyDescent="0.25">
      <c r="G722" s="9"/>
    </row>
    <row r="723" spans="7:7" x14ac:dyDescent="0.25">
      <c r="G723" s="9"/>
    </row>
    <row r="724" spans="7:7" x14ac:dyDescent="0.25">
      <c r="G724" s="9"/>
    </row>
    <row r="725" spans="7:7" x14ac:dyDescent="0.25">
      <c r="G725" s="9"/>
    </row>
    <row r="726" spans="7:7" x14ac:dyDescent="0.25">
      <c r="G726" s="9"/>
    </row>
    <row r="727" spans="7:7" x14ac:dyDescent="0.25">
      <c r="G727" s="9"/>
    </row>
    <row r="728" spans="7:7" x14ac:dyDescent="0.25">
      <c r="G728" s="9"/>
    </row>
    <row r="729" spans="7:7" x14ac:dyDescent="0.25">
      <c r="G729" s="9"/>
    </row>
    <row r="730" spans="7:7" x14ac:dyDescent="0.25">
      <c r="G730" s="9"/>
    </row>
    <row r="731" spans="7:7" x14ac:dyDescent="0.25">
      <c r="G731" s="9"/>
    </row>
    <row r="732" spans="7:7" x14ac:dyDescent="0.25">
      <c r="G732" s="9"/>
    </row>
    <row r="733" spans="7:7" x14ac:dyDescent="0.25">
      <c r="G733" s="9"/>
    </row>
    <row r="734" spans="7:7" x14ac:dyDescent="0.25">
      <c r="G734" s="9"/>
    </row>
    <row r="735" spans="7:7" x14ac:dyDescent="0.25">
      <c r="G735" s="9"/>
    </row>
    <row r="736" spans="7:7" x14ac:dyDescent="0.25">
      <c r="G736" s="9"/>
    </row>
    <row r="737" spans="7:7" x14ac:dyDescent="0.25">
      <c r="G737" s="9"/>
    </row>
    <row r="738" spans="7:7" x14ac:dyDescent="0.25">
      <c r="G738" s="9"/>
    </row>
    <row r="739" spans="7:7" x14ac:dyDescent="0.25">
      <c r="G739" s="9"/>
    </row>
    <row r="740" spans="7:7" x14ac:dyDescent="0.25">
      <c r="G740" s="9"/>
    </row>
    <row r="741" spans="7:7" x14ac:dyDescent="0.25">
      <c r="G741" s="9"/>
    </row>
    <row r="742" spans="7:7" x14ac:dyDescent="0.25">
      <c r="G742" s="9"/>
    </row>
    <row r="743" spans="7:7" x14ac:dyDescent="0.25">
      <c r="G743" s="9"/>
    </row>
    <row r="744" spans="7:7" x14ac:dyDescent="0.25">
      <c r="G744" s="9"/>
    </row>
    <row r="745" spans="7:7" x14ac:dyDescent="0.25">
      <c r="G745" s="9"/>
    </row>
    <row r="746" spans="7:7" x14ac:dyDescent="0.25">
      <c r="G746" s="9"/>
    </row>
    <row r="747" spans="7:7" x14ac:dyDescent="0.25">
      <c r="G747" s="9"/>
    </row>
    <row r="748" spans="7:7" x14ac:dyDescent="0.25">
      <c r="G748" s="9"/>
    </row>
    <row r="749" spans="7:7" x14ac:dyDescent="0.25">
      <c r="G749" s="9"/>
    </row>
    <row r="750" spans="7:7" x14ac:dyDescent="0.25">
      <c r="G750" s="9"/>
    </row>
    <row r="751" spans="7:7" x14ac:dyDescent="0.25">
      <c r="G751" s="9"/>
    </row>
    <row r="752" spans="7:7" x14ac:dyDescent="0.25">
      <c r="G752" s="9"/>
    </row>
    <row r="753" spans="7:7" x14ac:dyDescent="0.25">
      <c r="G753" s="9"/>
    </row>
    <row r="754" spans="7:7" x14ac:dyDescent="0.25">
      <c r="G754" s="9"/>
    </row>
    <row r="755" spans="7:7" x14ac:dyDescent="0.25">
      <c r="G755" s="9"/>
    </row>
    <row r="756" spans="7:7" x14ac:dyDescent="0.25">
      <c r="G756" s="9"/>
    </row>
    <row r="757" spans="7:7" x14ac:dyDescent="0.25">
      <c r="G757" s="9"/>
    </row>
    <row r="758" spans="7:7" x14ac:dyDescent="0.25">
      <c r="G758" s="9"/>
    </row>
    <row r="759" spans="7:7" x14ac:dyDescent="0.25">
      <c r="G759" s="9"/>
    </row>
    <row r="760" spans="7:7" x14ac:dyDescent="0.25">
      <c r="G760" s="9"/>
    </row>
    <row r="761" spans="7:7" x14ac:dyDescent="0.25">
      <c r="G761" s="9"/>
    </row>
    <row r="762" spans="7:7" x14ac:dyDescent="0.25">
      <c r="G762" s="9"/>
    </row>
    <row r="763" spans="7:7" x14ac:dyDescent="0.25">
      <c r="G763" s="9"/>
    </row>
    <row r="764" spans="7:7" x14ac:dyDescent="0.25">
      <c r="G764" s="9"/>
    </row>
    <row r="765" spans="7:7" x14ac:dyDescent="0.25">
      <c r="G765" s="9"/>
    </row>
    <row r="766" spans="7:7" x14ac:dyDescent="0.25">
      <c r="G766" s="9"/>
    </row>
    <row r="767" spans="7:7" x14ac:dyDescent="0.25">
      <c r="G767" s="9"/>
    </row>
    <row r="768" spans="7:7" x14ac:dyDescent="0.25">
      <c r="G768" s="9"/>
    </row>
    <row r="769" spans="7:7" x14ac:dyDescent="0.25">
      <c r="G769" s="9"/>
    </row>
    <row r="770" spans="7:7" x14ac:dyDescent="0.25">
      <c r="G770" s="9"/>
    </row>
    <row r="771" spans="7:7" x14ac:dyDescent="0.25">
      <c r="G771" s="9"/>
    </row>
    <row r="772" spans="7:7" x14ac:dyDescent="0.25">
      <c r="G772" s="9"/>
    </row>
    <row r="773" spans="7:7" x14ac:dyDescent="0.25">
      <c r="G773" s="9"/>
    </row>
    <row r="774" spans="7:7" x14ac:dyDescent="0.25">
      <c r="G774" s="9"/>
    </row>
    <row r="775" spans="7:7" x14ac:dyDescent="0.25">
      <c r="G775" s="9"/>
    </row>
    <row r="776" spans="7:7" x14ac:dyDescent="0.25">
      <c r="G776" s="9"/>
    </row>
    <row r="777" spans="7:7" x14ac:dyDescent="0.25">
      <c r="G777" s="9"/>
    </row>
    <row r="778" spans="7:7" x14ac:dyDescent="0.25">
      <c r="G778" s="9"/>
    </row>
    <row r="779" spans="7:7" x14ac:dyDescent="0.25">
      <c r="G779" s="9"/>
    </row>
    <row r="780" spans="7:7" x14ac:dyDescent="0.25">
      <c r="G780" s="9"/>
    </row>
    <row r="781" spans="7:7" x14ac:dyDescent="0.25">
      <c r="G781" s="9"/>
    </row>
    <row r="782" spans="7:7" x14ac:dyDescent="0.25">
      <c r="G782" s="9"/>
    </row>
    <row r="783" spans="7:7" x14ac:dyDescent="0.25">
      <c r="G783" s="9"/>
    </row>
    <row r="784" spans="7:7" x14ac:dyDescent="0.25">
      <c r="G784" s="9"/>
    </row>
    <row r="785" spans="7:7" x14ac:dyDescent="0.25">
      <c r="G785" s="9"/>
    </row>
    <row r="786" spans="7:7" x14ac:dyDescent="0.25">
      <c r="G786" s="9"/>
    </row>
    <row r="787" spans="7:7" x14ac:dyDescent="0.25">
      <c r="G787" s="9"/>
    </row>
    <row r="788" spans="7:7" x14ac:dyDescent="0.25">
      <c r="G788" s="9"/>
    </row>
    <row r="789" spans="7:7" x14ac:dyDescent="0.25">
      <c r="G789" s="9"/>
    </row>
    <row r="790" spans="7:7" x14ac:dyDescent="0.25">
      <c r="G790" s="9"/>
    </row>
    <row r="791" spans="7:7" x14ac:dyDescent="0.25">
      <c r="G791" s="9"/>
    </row>
    <row r="792" spans="7:7" x14ac:dyDescent="0.25">
      <c r="G792" s="9"/>
    </row>
    <row r="793" spans="7:7" x14ac:dyDescent="0.25">
      <c r="G793" s="9"/>
    </row>
    <row r="794" spans="7:7" x14ac:dyDescent="0.25">
      <c r="G794" s="9"/>
    </row>
    <row r="795" spans="7:7" x14ac:dyDescent="0.25">
      <c r="G795" s="9"/>
    </row>
    <row r="796" spans="7:7" x14ac:dyDescent="0.25">
      <c r="G796" s="9"/>
    </row>
    <row r="797" spans="7:7" x14ac:dyDescent="0.25">
      <c r="G797" s="9"/>
    </row>
    <row r="798" spans="7:7" x14ac:dyDescent="0.25">
      <c r="G798" s="9"/>
    </row>
    <row r="799" spans="7:7" x14ac:dyDescent="0.25">
      <c r="G799" s="9"/>
    </row>
    <row r="800" spans="7:7" x14ac:dyDescent="0.25">
      <c r="G800" s="9"/>
    </row>
    <row r="801" spans="7:7" x14ac:dyDescent="0.25">
      <c r="G801" s="9"/>
    </row>
    <row r="802" spans="7:7" x14ac:dyDescent="0.25">
      <c r="G802" s="9"/>
    </row>
    <row r="803" spans="7:7" x14ac:dyDescent="0.25">
      <c r="G803" s="9"/>
    </row>
    <row r="804" spans="7:7" x14ac:dyDescent="0.25">
      <c r="G804" s="9"/>
    </row>
    <row r="805" spans="7:7" x14ac:dyDescent="0.25">
      <c r="G805" s="9"/>
    </row>
    <row r="806" spans="7:7" x14ac:dyDescent="0.25">
      <c r="G806" s="9"/>
    </row>
    <row r="807" spans="7:7" x14ac:dyDescent="0.25">
      <c r="G807" s="9"/>
    </row>
    <row r="808" spans="7:7" x14ac:dyDescent="0.25">
      <c r="G808" s="9"/>
    </row>
    <row r="809" spans="7:7" x14ac:dyDescent="0.25">
      <c r="G809" s="9"/>
    </row>
    <row r="810" spans="7:7" x14ac:dyDescent="0.25">
      <c r="G810" s="9"/>
    </row>
    <row r="811" spans="7:7" x14ac:dyDescent="0.25">
      <c r="G811" s="9"/>
    </row>
    <row r="812" spans="7:7" x14ac:dyDescent="0.25">
      <c r="G812" s="9"/>
    </row>
    <row r="813" spans="7:7" x14ac:dyDescent="0.25">
      <c r="G813" s="9"/>
    </row>
    <row r="814" spans="7:7" x14ac:dyDescent="0.25">
      <c r="G814" s="9"/>
    </row>
    <row r="815" spans="7:7" x14ac:dyDescent="0.25">
      <c r="G815" s="9"/>
    </row>
    <row r="816" spans="7:7" x14ac:dyDescent="0.25">
      <c r="G816" s="9"/>
    </row>
    <row r="817" spans="7:7" x14ac:dyDescent="0.25">
      <c r="G817" s="9"/>
    </row>
    <row r="818" spans="7:7" x14ac:dyDescent="0.25">
      <c r="G818" s="9"/>
    </row>
    <row r="819" spans="7:7" x14ac:dyDescent="0.25">
      <c r="G819" s="9"/>
    </row>
    <row r="820" spans="7:7" x14ac:dyDescent="0.25">
      <c r="G820" s="9"/>
    </row>
    <row r="821" spans="7:7" x14ac:dyDescent="0.25">
      <c r="G821" s="9"/>
    </row>
    <row r="822" spans="7:7" x14ac:dyDescent="0.25">
      <c r="G822" s="9"/>
    </row>
    <row r="823" spans="7:7" x14ac:dyDescent="0.25">
      <c r="G823" s="9"/>
    </row>
    <row r="824" spans="7:7" x14ac:dyDescent="0.25">
      <c r="G824" s="9"/>
    </row>
    <row r="825" spans="7:7" x14ac:dyDescent="0.25">
      <c r="G825" s="9"/>
    </row>
    <row r="826" spans="7:7" x14ac:dyDescent="0.25">
      <c r="G826" s="9"/>
    </row>
    <row r="827" spans="7:7" x14ac:dyDescent="0.25">
      <c r="G827" s="9"/>
    </row>
    <row r="828" spans="7:7" x14ac:dyDescent="0.25">
      <c r="G828" s="9"/>
    </row>
    <row r="829" spans="7:7" x14ac:dyDescent="0.25">
      <c r="G829" s="9"/>
    </row>
    <row r="830" spans="7:7" x14ac:dyDescent="0.25">
      <c r="G830" s="9"/>
    </row>
    <row r="831" spans="7:7" x14ac:dyDescent="0.25">
      <c r="G831" s="9"/>
    </row>
    <row r="832" spans="7:7" x14ac:dyDescent="0.25">
      <c r="G832" s="9"/>
    </row>
    <row r="833" spans="7:7" x14ac:dyDescent="0.25">
      <c r="G833" s="9"/>
    </row>
    <row r="834" spans="7:7" x14ac:dyDescent="0.25">
      <c r="G834" s="9"/>
    </row>
    <row r="835" spans="7:7" x14ac:dyDescent="0.25">
      <c r="G835" s="9"/>
    </row>
    <row r="836" spans="7:7" x14ac:dyDescent="0.25">
      <c r="G836" s="9"/>
    </row>
    <row r="837" spans="7:7" x14ac:dyDescent="0.25">
      <c r="G837" s="9"/>
    </row>
    <row r="838" spans="7:7" x14ac:dyDescent="0.25">
      <c r="G838" s="9"/>
    </row>
    <row r="839" spans="7:7" x14ac:dyDescent="0.25">
      <c r="G839" s="9"/>
    </row>
    <row r="840" spans="7:7" x14ac:dyDescent="0.25">
      <c r="G840" s="9"/>
    </row>
    <row r="841" spans="7:7" x14ac:dyDescent="0.25">
      <c r="G841" s="9"/>
    </row>
    <row r="842" spans="7:7" x14ac:dyDescent="0.25">
      <c r="G842" s="9"/>
    </row>
    <row r="843" spans="7:7" x14ac:dyDescent="0.25">
      <c r="G843" s="9"/>
    </row>
    <row r="844" spans="7:7" x14ac:dyDescent="0.25">
      <c r="G844" s="9"/>
    </row>
    <row r="845" spans="7:7" x14ac:dyDescent="0.25">
      <c r="G845" s="9"/>
    </row>
    <row r="846" spans="7:7" x14ac:dyDescent="0.25">
      <c r="G846" s="9"/>
    </row>
    <row r="847" spans="7:7" x14ac:dyDescent="0.25">
      <c r="G847" s="9"/>
    </row>
    <row r="848" spans="7:7" x14ac:dyDescent="0.25">
      <c r="G848" s="9"/>
    </row>
    <row r="849" spans="7:7" x14ac:dyDescent="0.25">
      <c r="G849" s="9"/>
    </row>
    <row r="850" spans="7:7" x14ac:dyDescent="0.25">
      <c r="G850" s="9"/>
    </row>
    <row r="851" spans="7:7" x14ac:dyDescent="0.25">
      <c r="G851" s="9"/>
    </row>
    <row r="852" spans="7:7" x14ac:dyDescent="0.25">
      <c r="G852" s="9"/>
    </row>
    <row r="853" spans="7:7" x14ac:dyDescent="0.25">
      <c r="G853" s="9"/>
    </row>
    <row r="854" spans="7:7" x14ac:dyDescent="0.25">
      <c r="G854" s="9"/>
    </row>
    <row r="855" spans="7:7" x14ac:dyDescent="0.25">
      <c r="G855" s="9"/>
    </row>
    <row r="856" spans="7:7" x14ac:dyDescent="0.25">
      <c r="G856" s="9"/>
    </row>
    <row r="857" spans="7:7" x14ac:dyDescent="0.25">
      <c r="G857" s="9"/>
    </row>
    <row r="858" spans="7:7" x14ac:dyDescent="0.25">
      <c r="G858" s="9"/>
    </row>
    <row r="859" spans="7:7" x14ac:dyDescent="0.25">
      <c r="G859" s="9"/>
    </row>
    <row r="860" spans="7:7" x14ac:dyDescent="0.25">
      <c r="G860" s="9"/>
    </row>
    <row r="861" spans="7:7" x14ac:dyDescent="0.25">
      <c r="G861" s="9"/>
    </row>
    <row r="862" spans="7:7" x14ac:dyDescent="0.25">
      <c r="G862" s="9"/>
    </row>
    <row r="863" spans="7:7" x14ac:dyDescent="0.25">
      <c r="G863" s="9"/>
    </row>
    <row r="864" spans="7:7" x14ac:dyDescent="0.25">
      <c r="G864" s="9"/>
    </row>
    <row r="865" spans="7:7" x14ac:dyDescent="0.25">
      <c r="G865" s="9"/>
    </row>
    <row r="866" spans="7:7" x14ac:dyDescent="0.25">
      <c r="G866" s="9"/>
    </row>
    <row r="867" spans="7:7" x14ac:dyDescent="0.25">
      <c r="G867" s="9"/>
    </row>
    <row r="868" spans="7:7" x14ac:dyDescent="0.25">
      <c r="G868" s="9"/>
    </row>
    <row r="869" spans="7:7" x14ac:dyDescent="0.25">
      <c r="G869" s="9"/>
    </row>
    <row r="870" spans="7:7" x14ac:dyDescent="0.25">
      <c r="G870" s="9"/>
    </row>
    <row r="871" spans="7:7" x14ac:dyDescent="0.25">
      <c r="G871" s="9"/>
    </row>
    <row r="872" spans="7:7" x14ac:dyDescent="0.25">
      <c r="G872" s="9"/>
    </row>
    <row r="873" spans="7:7" x14ac:dyDescent="0.25">
      <c r="G873" s="9"/>
    </row>
    <row r="874" spans="7:7" x14ac:dyDescent="0.25">
      <c r="G874" s="9"/>
    </row>
    <row r="875" spans="7:7" x14ac:dyDescent="0.25">
      <c r="G875" s="9"/>
    </row>
    <row r="876" spans="7:7" x14ac:dyDescent="0.25">
      <c r="G876" s="9"/>
    </row>
    <row r="877" spans="7:7" x14ac:dyDescent="0.25">
      <c r="G877" s="9"/>
    </row>
    <row r="878" spans="7:7" x14ac:dyDescent="0.25">
      <c r="G878" s="9"/>
    </row>
    <row r="879" spans="7:7" x14ac:dyDescent="0.25">
      <c r="G879" s="9"/>
    </row>
    <row r="880" spans="7:7" x14ac:dyDescent="0.25">
      <c r="G880" s="9"/>
    </row>
    <row r="881" spans="7:7" x14ac:dyDescent="0.25">
      <c r="G881" s="9"/>
    </row>
    <row r="882" spans="7:7" x14ac:dyDescent="0.25">
      <c r="G882" s="9"/>
    </row>
    <row r="883" spans="7:7" x14ac:dyDescent="0.25">
      <c r="G883" s="9"/>
    </row>
    <row r="884" spans="7:7" x14ac:dyDescent="0.25">
      <c r="G884" s="9"/>
    </row>
    <row r="885" spans="7:7" x14ac:dyDescent="0.25">
      <c r="G885" s="9"/>
    </row>
    <row r="886" spans="7:7" x14ac:dyDescent="0.25">
      <c r="G886" s="9"/>
    </row>
    <row r="887" spans="7:7" x14ac:dyDescent="0.25">
      <c r="G887" s="9"/>
    </row>
    <row r="888" spans="7:7" x14ac:dyDescent="0.25">
      <c r="G888" s="9"/>
    </row>
    <row r="889" spans="7:7" x14ac:dyDescent="0.25">
      <c r="G889" s="9"/>
    </row>
    <row r="890" spans="7:7" x14ac:dyDescent="0.25">
      <c r="G890" s="9"/>
    </row>
    <row r="891" spans="7:7" x14ac:dyDescent="0.25">
      <c r="G891" s="9"/>
    </row>
    <row r="892" spans="7:7" x14ac:dyDescent="0.25">
      <c r="G892" s="9"/>
    </row>
    <row r="893" spans="7:7" x14ac:dyDescent="0.25">
      <c r="G893" s="9"/>
    </row>
    <row r="894" spans="7:7" x14ac:dyDescent="0.25">
      <c r="G894" s="9"/>
    </row>
    <row r="895" spans="7:7" x14ac:dyDescent="0.25">
      <c r="G895" s="9"/>
    </row>
    <row r="896" spans="7:7" x14ac:dyDescent="0.25">
      <c r="G896" s="9"/>
    </row>
    <row r="897" spans="7:7" x14ac:dyDescent="0.25">
      <c r="G897" s="9"/>
    </row>
    <row r="898" spans="7:7" x14ac:dyDescent="0.25">
      <c r="G898" s="9"/>
    </row>
    <row r="899" spans="7:7" x14ac:dyDescent="0.25">
      <c r="G899" s="9"/>
    </row>
    <row r="900" spans="7:7" x14ac:dyDescent="0.25">
      <c r="G900" s="9"/>
    </row>
    <row r="901" spans="7:7" x14ac:dyDescent="0.25">
      <c r="G901" s="9"/>
    </row>
    <row r="902" spans="7:7" x14ac:dyDescent="0.25">
      <c r="G902" s="9"/>
    </row>
    <row r="903" spans="7:7" x14ac:dyDescent="0.25">
      <c r="G903" s="9"/>
    </row>
    <row r="904" spans="7:7" x14ac:dyDescent="0.25">
      <c r="G904" s="9"/>
    </row>
    <row r="905" spans="7:7" x14ac:dyDescent="0.25">
      <c r="G905" s="9"/>
    </row>
    <row r="906" spans="7:7" x14ac:dyDescent="0.25">
      <c r="G906" s="9"/>
    </row>
    <row r="907" spans="7:7" x14ac:dyDescent="0.25">
      <c r="G907" s="9"/>
    </row>
    <row r="908" spans="7:7" x14ac:dyDescent="0.25">
      <c r="G908" s="9"/>
    </row>
    <row r="909" spans="7:7" x14ac:dyDescent="0.25">
      <c r="G909" s="9"/>
    </row>
    <row r="910" spans="7:7" x14ac:dyDescent="0.25">
      <c r="G910" s="9"/>
    </row>
    <row r="911" spans="7:7" x14ac:dyDescent="0.25">
      <c r="G911" s="9"/>
    </row>
    <row r="912" spans="7:7" x14ac:dyDescent="0.25">
      <c r="G912" s="9"/>
    </row>
    <row r="913" spans="7:7" x14ac:dyDescent="0.25">
      <c r="G913" s="9"/>
    </row>
    <row r="914" spans="7:7" x14ac:dyDescent="0.25">
      <c r="G914" s="9"/>
    </row>
    <row r="915" spans="7:7" x14ac:dyDescent="0.25">
      <c r="G915" s="9"/>
    </row>
    <row r="916" spans="7:7" x14ac:dyDescent="0.25">
      <c r="G916" s="9"/>
    </row>
    <row r="917" spans="7:7" x14ac:dyDescent="0.25">
      <c r="G917" s="9"/>
    </row>
    <row r="918" spans="7:7" x14ac:dyDescent="0.25">
      <c r="G918" s="9"/>
    </row>
    <row r="919" spans="7:7" x14ac:dyDescent="0.25">
      <c r="G919" s="9"/>
    </row>
    <row r="920" spans="7:7" x14ac:dyDescent="0.25">
      <c r="G920" s="9"/>
    </row>
    <row r="921" spans="7:7" x14ac:dyDescent="0.25">
      <c r="G921" s="9"/>
    </row>
    <row r="922" spans="7:7" x14ac:dyDescent="0.25">
      <c r="G922" s="9"/>
    </row>
    <row r="923" spans="7:7" x14ac:dyDescent="0.25">
      <c r="G923" s="9"/>
    </row>
    <row r="924" spans="7:7" x14ac:dyDescent="0.25">
      <c r="G924" s="9"/>
    </row>
    <row r="925" spans="7:7" x14ac:dyDescent="0.25">
      <c r="G925" s="9"/>
    </row>
    <row r="926" spans="7:7" x14ac:dyDescent="0.25">
      <c r="G926" s="9"/>
    </row>
    <row r="927" spans="7:7" x14ac:dyDescent="0.25">
      <c r="G927" s="9"/>
    </row>
    <row r="928" spans="7:7" x14ac:dyDescent="0.25">
      <c r="G928" s="9"/>
    </row>
    <row r="929" spans="7:7" x14ac:dyDescent="0.25">
      <c r="G929" s="9"/>
    </row>
    <row r="930" spans="7:7" x14ac:dyDescent="0.25">
      <c r="G930" s="9"/>
    </row>
    <row r="931" spans="7:7" x14ac:dyDescent="0.25">
      <c r="G931" s="9"/>
    </row>
    <row r="932" spans="7:7" x14ac:dyDescent="0.25">
      <c r="G932" s="9"/>
    </row>
    <row r="933" spans="7:7" x14ac:dyDescent="0.25">
      <c r="G933" s="9"/>
    </row>
    <row r="934" spans="7:7" x14ac:dyDescent="0.25">
      <c r="G934" s="9"/>
    </row>
    <row r="935" spans="7:7" x14ac:dyDescent="0.25">
      <c r="G935" s="9"/>
    </row>
    <row r="936" spans="7:7" x14ac:dyDescent="0.25">
      <c r="G936" s="9"/>
    </row>
    <row r="937" spans="7:7" x14ac:dyDescent="0.25">
      <c r="G937" s="9"/>
    </row>
    <row r="938" spans="7:7" x14ac:dyDescent="0.25">
      <c r="G938" s="9"/>
    </row>
    <row r="939" spans="7:7" x14ac:dyDescent="0.25">
      <c r="G939" s="9"/>
    </row>
    <row r="940" spans="7:7" x14ac:dyDescent="0.25">
      <c r="G940" s="9"/>
    </row>
    <row r="941" spans="7:7" x14ac:dyDescent="0.25">
      <c r="G941" s="9"/>
    </row>
    <row r="942" spans="7:7" x14ac:dyDescent="0.25">
      <c r="G942" s="9"/>
    </row>
    <row r="943" spans="7:7" x14ac:dyDescent="0.25">
      <c r="G943" s="9"/>
    </row>
    <row r="944" spans="7:7" x14ac:dyDescent="0.25">
      <c r="G944" s="9"/>
    </row>
    <row r="945" spans="7:7" x14ac:dyDescent="0.25">
      <c r="G945" s="9"/>
    </row>
    <row r="946" spans="7:7" x14ac:dyDescent="0.25">
      <c r="G946" s="9"/>
    </row>
    <row r="947" spans="7:7" x14ac:dyDescent="0.25">
      <c r="G947" s="9"/>
    </row>
    <row r="948" spans="7:7" x14ac:dyDescent="0.25">
      <c r="G948" s="9"/>
    </row>
    <row r="949" spans="7:7" x14ac:dyDescent="0.25">
      <c r="G949" s="9"/>
    </row>
    <row r="950" spans="7:7" x14ac:dyDescent="0.25">
      <c r="G950" s="9"/>
    </row>
    <row r="951" spans="7:7" x14ac:dyDescent="0.25">
      <c r="G951" s="9"/>
    </row>
    <row r="952" spans="7:7" x14ac:dyDescent="0.25">
      <c r="G952" s="9"/>
    </row>
    <row r="953" spans="7:7" x14ac:dyDescent="0.25">
      <c r="G953" s="9"/>
    </row>
    <row r="954" spans="7:7" x14ac:dyDescent="0.25">
      <c r="G954" s="9"/>
    </row>
    <row r="955" spans="7:7" x14ac:dyDescent="0.25">
      <c r="G955" s="9"/>
    </row>
    <row r="956" spans="7:7" x14ac:dyDescent="0.25">
      <c r="G956" s="9"/>
    </row>
    <row r="957" spans="7:7" x14ac:dyDescent="0.25">
      <c r="G957" s="9"/>
    </row>
    <row r="958" spans="7:7" x14ac:dyDescent="0.25">
      <c r="G958" s="9"/>
    </row>
    <row r="959" spans="7:7" x14ac:dyDescent="0.25">
      <c r="G959" s="9"/>
    </row>
    <row r="960" spans="7:7" x14ac:dyDescent="0.25">
      <c r="G960" s="9"/>
    </row>
    <row r="961" spans="7:7" x14ac:dyDescent="0.25">
      <c r="G961" s="9"/>
    </row>
    <row r="962" spans="7:7" x14ac:dyDescent="0.25">
      <c r="G962" s="9"/>
    </row>
    <row r="963" spans="7:7" x14ac:dyDescent="0.25">
      <c r="G963" s="9"/>
    </row>
    <row r="964" spans="7:7" x14ac:dyDescent="0.25">
      <c r="G964" s="9"/>
    </row>
    <row r="965" spans="7:7" x14ac:dyDescent="0.25">
      <c r="G965" s="9"/>
    </row>
    <row r="966" spans="7:7" x14ac:dyDescent="0.25">
      <c r="G966" s="9"/>
    </row>
    <row r="967" spans="7:7" x14ac:dyDescent="0.25">
      <c r="G967" s="9"/>
    </row>
    <row r="968" spans="7:7" x14ac:dyDescent="0.25">
      <c r="G968" s="9"/>
    </row>
    <row r="969" spans="7:7" x14ac:dyDescent="0.25">
      <c r="G969" s="9"/>
    </row>
    <row r="970" spans="7:7" x14ac:dyDescent="0.25">
      <c r="G970" s="9"/>
    </row>
    <row r="971" spans="7:7" x14ac:dyDescent="0.25">
      <c r="G971" s="9"/>
    </row>
    <row r="972" spans="7:7" x14ac:dyDescent="0.25">
      <c r="G972" s="9"/>
    </row>
    <row r="973" spans="7:7" x14ac:dyDescent="0.25">
      <c r="G973" s="9"/>
    </row>
    <row r="974" spans="7:7" x14ac:dyDescent="0.25">
      <c r="G974" s="9"/>
    </row>
    <row r="975" spans="7:7" x14ac:dyDescent="0.25">
      <c r="G975" s="9"/>
    </row>
    <row r="976" spans="7:7" x14ac:dyDescent="0.25">
      <c r="G976" s="9"/>
    </row>
    <row r="977" spans="7:7" x14ac:dyDescent="0.25">
      <c r="G977" s="9"/>
    </row>
    <row r="978" spans="7:7" x14ac:dyDescent="0.25">
      <c r="G978" s="9"/>
    </row>
    <row r="979" spans="7:7" x14ac:dyDescent="0.25">
      <c r="G979" s="9"/>
    </row>
    <row r="980" spans="7:7" x14ac:dyDescent="0.25">
      <c r="G980" s="9"/>
    </row>
    <row r="981" spans="7:7" x14ac:dyDescent="0.25">
      <c r="G981" s="9"/>
    </row>
    <row r="982" spans="7:7" x14ac:dyDescent="0.25">
      <c r="G982" s="9"/>
    </row>
    <row r="983" spans="7:7" x14ac:dyDescent="0.25">
      <c r="G983" s="9"/>
    </row>
    <row r="984" spans="7:7" x14ac:dyDescent="0.25">
      <c r="G984" s="9"/>
    </row>
    <row r="985" spans="7:7" x14ac:dyDescent="0.25">
      <c r="G985" s="9"/>
    </row>
    <row r="986" spans="7:7" x14ac:dyDescent="0.25">
      <c r="G986" s="9"/>
    </row>
    <row r="987" spans="7:7" x14ac:dyDescent="0.25">
      <c r="G987" s="9"/>
    </row>
    <row r="988" spans="7:7" x14ac:dyDescent="0.25">
      <c r="G988" s="9"/>
    </row>
    <row r="989" spans="7:7" x14ac:dyDescent="0.25">
      <c r="G989" s="9"/>
    </row>
    <row r="990" spans="7:7" x14ac:dyDescent="0.25">
      <c r="G990" s="9"/>
    </row>
    <row r="991" spans="7:7" x14ac:dyDescent="0.25">
      <c r="G991" s="9"/>
    </row>
    <row r="992" spans="7:7" x14ac:dyDescent="0.25">
      <c r="G992" s="9"/>
    </row>
    <row r="993" spans="7:7" x14ac:dyDescent="0.25">
      <c r="G993" s="9"/>
    </row>
    <row r="994" spans="7:7" x14ac:dyDescent="0.25">
      <c r="G994" s="9"/>
    </row>
    <row r="995" spans="7:7" x14ac:dyDescent="0.25">
      <c r="G995" s="9"/>
    </row>
    <row r="996" spans="7:7" x14ac:dyDescent="0.25">
      <c r="G996" s="9"/>
    </row>
    <row r="997" spans="7:7" x14ac:dyDescent="0.25">
      <c r="G997" s="9"/>
    </row>
    <row r="998" spans="7:7" x14ac:dyDescent="0.25">
      <c r="G998" s="9"/>
    </row>
    <row r="999" spans="7:7" x14ac:dyDescent="0.25">
      <c r="G999" s="9"/>
    </row>
    <row r="1000" spans="7:7" x14ac:dyDescent="0.25">
      <c r="G1000" s="9"/>
    </row>
    <row r="1001" spans="7:7" x14ac:dyDescent="0.25">
      <c r="G1001" s="9"/>
    </row>
    <row r="1002" spans="7:7" x14ac:dyDescent="0.25">
      <c r="G1002" s="9"/>
    </row>
    <row r="1003" spans="7:7" x14ac:dyDescent="0.25">
      <c r="G1003" s="9"/>
    </row>
    <row r="1004" spans="7:7" x14ac:dyDescent="0.25">
      <c r="G1004" s="9"/>
    </row>
    <row r="1005" spans="7:7" x14ac:dyDescent="0.25">
      <c r="G1005" s="9"/>
    </row>
    <row r="1006" spans="7:7" x14ac:dyDescent="0.25">
      <c r="G1006" s="9"/>
    </row>
    <row r="1007" spans="7:7" x14ac:dyDescent="0.25">
      <c r="G1007" s="9"/>
    </row>
    <row r="1008" spans="7:7" x14ac:dyDescent="0.25">
      <c r="G1008" s="9"/>
    </row>
    <row r="1009" spans="7:7" x14ac:dyDescent="0.25">
      <c r="G1009" s="9"/>
    </row>
    <row r="1010" spans="7:7" x14ac:dyDescent="0.25">
      <c r="G1010" s="9"/>
    </row>
    <row r="1011" spans="7:7" x14ac:dyDescent="0.25">
      <c r="G1011" s="9"/>
    </row>
    <row r="1012" spans="7:7" x14ac:dyDescent="0.25">
      <c r="G1012" s="9"/>
    </row>
    <row r="1013" spans="7:7" x14ac:dyDescent="0.25">
      <c r="G1013" s="9"/>
    </row>
    <row r="1014" spans="7:7" x14ac:dyDescent="0.25">
      <c r="G1014" s="9"/>
    </row>
    <row r="1015" spans="7:7" x14ac:dyDescent="0.25">
      <c r="G1015" s="9"/>
    </row>
    <row r="1016" spans="7:7" x14ac:dyDescent="0.25">
      <c r="G1016" s="9"/>
    </row>
    <row r="1017" spans="7:7" x14ac:dyDescent="0.25">
      <c r="G1017" s="9"/>
    </row>
    <row r="1018" spans="7:7" x14ac:dyDescent="0.25">
      <c r="G1018" s="9"/>
    </row>
    <row r="1019" spans="7:7" x14ac:dyDescent="0.25">
      <c r="G1019" s="9"/>
    </row>
    <row r="1020" spans="7:7" x14ac:dyDescent="0.25">
      <c r="G1020" s="9"/>
    </row>
    <row r="1021" spans="7:7" x14ac:dyDescent="0.25">
      <c r="G1021" s="9"/>
    </row>
    <row r="1022" spans="7:7" x14ac:dyDescent="0.25">
      <c r="G1022" s="9"/>
    </row>
    <row r="1023" spans="7:7" x14ac:dyDescent="0.25">
      <c r="G1023" s="9"/>
    </row>
    <row r="1024" spans="7:7" x14ac:dyDescent="0.25">
      <c r="G1024" s="9"/>
    </row>
    <row r="1025" spans="7:7" x14ac:dyDescent="0.25">
      <c r="G1025" s="9"/>
    </row>
    <row r="1026" spans="7:7" x14ac:dyDescent="0.25">
      <c r="G1026" s="9"/>
    </row>
    <row r="1027" spans="7:7" x14ac:dyDescent="0.25">
      <c r="G1027" s="9"/>
    </row>
    <row r="1028" spans="7:7" x14ac:dyDescent="0.25">
      <c r="G1028" s="9"/>
    </row>
    <row r="1029" spans="7:7" x14ac:dyDescent="0.25">
      <c r="G1029" s="9"/>
    </row>
    <row r="1030" spans="7:7" x14ac:dyDescent="0.25">
      <c r="G1030" s="9"/>
    </row>
    <row r="1031" spans="7:7" x14ac:dyDescent="0.25">
      <c r="G1031" s="9"/>
    </row>
    <row r="1032" spans="7:7" x14ac:dyDescent="0.25">
      <c r="G1032" s="9"/>
    </row>
    <row r="1033" spans="7:7" x14ac:dyDescent="0.25">
      <c r="G1033" s="9"/>
    </row>
    <row r="1034" spans="7:7" x14ac:dyDescent="0.25">
      <c r="G1034" s="9"/>
    </row>
    <row r="1035" spans="7:7" x14ac:dyDescent="0.25">
      <c r="G1035" s="9"/>
    </row>
    <row r="1036" spans="7:7" x14ac:dyDescent="0.25">
      <c r="G1036" s="9"/>
    </row>
    <row r="1037" spans="7:7" x14ac:dyDescent="0.25">
      <c r="G1037" s="9"/>
    </row>
    <row r="1038" spans="7:7" x14ac:dyDescent="0.25">
      <c r="G1038" s="9"/>
    </row>
    <row r="1039" spans="7:7" x14ac:dyDescent="0.25">
      <c r="G1039" s="9"/>
    </row>
    <row r="1040" spans="7:7" x14ac:dyDescent="0.25">
      <c r="G1040" s="9"/>
    </row>
    <row r="1041" spans="7:7" x14ac:dyDescent="0.25">
      <c r="G1041" s="9"/>
    </row>
    <row r="1042" spans="7:7" x14ac:dyDescent="0.25">
      <c r="G1042" s="9"/>
    </row>
    <row r="1043" spans="7:7" x14ac:dyDescent="0.25">
      <c r="G1043" s="9"/>
    </row>
    <row r="1044" spans="7:7" x14ac:dyDescent="0.25">
      <c r="G1044" s="9"/>
    </row>
    <row r="1045" spans="7:7" x14ac:dyDescent="0.25">
      <c r="G1045" s="9"/>
    </row>
    <row r="1046" spans="7:7" x14ac:dyDescent="0.25">
      <c r="G1046" s="9"/>
    </row>
    <row r="1047" spans="7:7" x14ac:dyDescent="0.25">
      <c r="G1047" s="9"/>
    </row>
    <row r="1048" spans="7:7" x14ac:dyDescent="0.25">
      <c r="G1048" s="9"/>
    </row>
    <row r="1049" spans="7:7" x14ac:dyDescent="0.25">
      <c r="G1049" s="9"/>
    </row>
    <row r="1050" spans="7:7" x14ac:dyDescent="0.25">
      <c r="G1050" s="9"/>
    </row>
  </sheetData>
  <sheetProtection algorithmName="SHA-512" hashValue="Nk+s7u+mlVx5ZV/xTmrQBbeiJS5NpOyTC7IX16RiV/nXjDN00YBvgCExXlpfFiDagC3smuIaSe69a1ELYDVZiQ==" saltValue="gLIJMOOwCv/gMWDX6yuR8A==" spinCount="100000" sheet="1" sort="0" autoFilter="0"/>
  <autoFilter ref="A4:P236" xr:uid="{3E4099CC-BB6F-4A75-B400-C7F8A6B9D7D9}"/>
  <mergeCells count="4">
    <mergeCell ref="C3:P3"/>
    <mergeCell ref="A1:B3"/>
    <mergeCell ref="C1:P1"/>
    <mergeCell ref="C2:P2"/>
  </mergeCells>
  <phoneticPr fontId="2" type="noConversion"/>
  <hyperlinks>
    <hyperlink ref="C2" r:id="rId1" xr:uid="{668B03E7-FA5B-47BF-9F32-3DE0D24FB47F}"/>
    <hyperlink ref="H152" r:id="rId2" xr:uid="{81AD5A63-7820-4786-BF14-F970BD22EF4B}"/>
    <hyperlink ref="H153" r:id="rId3" xr:uid="{1E5DE6ED-687D-46BB-8AD9-95F689A801A4}"/>
    <hyperlink ref="C2:P2" r:id="rId4" display="CLICK HERE TO REPORT CORRECTIONS OR OMISSIONS WITH THIS LIST" xr:uid="{C80B0293-6989-41E9-997F-89D9F05D5708}"/>
  </hyperlinks>
  <pageMargins left="0.7" right="0.7" top="0.75" bottom="0.75" header="0.3" footer="0.3"/>
  <pageSetup paperSize="8" scale="82" fitToHeight="0"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7B7BD644199A44901F28A33F068CA3" ma:contentTypeVersion="4" ma:contentTypeDescription="Create a new document." ma:contentTypeScope="" ma:versionID="c96f1eb2f9b5a1a53374df4150eef9bc">
  <xsd:schema xmlns:xsd="http://www.w3.org/2001/XMLSchema" xmlns:xs="http://www.w3.org/2001/XMLSchema" xmlns:p="http://schemas.microsoft.com/office/2006/metadata/properties" xmlns:ns2="c91f5422-ee87-458b-a748-ad19d3f0cf98" targetNamespace="http://schemas.microsoft.com/office/2006/metadata/properties" ma:root="true" ma:fieldsID="8683829e2fe7d4d2aa6ccfb47e3f9766" ns2:_="">
    <xsd:import namespace="c91f5422-ee87-458b-a748-ad19d3f0cf9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1f5422-ee87-458b-a748-ad19d3f0cf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2E3111-F719-404B-9741-FC27122645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1f5422-ee87-458b-a748-ad19d3f0cf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F3D6C4-4C34-477A-A15B-8574A2D4BEF5}">
  <ds:schemaRefs>
    <ds:schemaRef ds:uri="http://schemas.microsoft.com/office/infopath/2007/PartnerControls"/>
    <ds:schemaRef ds:uri="http://purl.org/dc/elements/1.1/"/>
    <ds:schemaRef ds:uri="http://schemas.openxmlformats.org/package/2006/metadata/core-properties"/>
    <ds:schemaRef ds:uri="http://www.w3.org/XML/1998/namespace"/>
    <ds:schemaRef ds:uri="http://purl.org/dc/terms/"/>
    <ds:schemaRef ds:uri="http://purl.org/dc/dcmitype/"/>
    <ds:schemaRef ds:uri="http://schemas.microsoft.com/office/2006/metadata/properties"/>
    <ds:schemaRef ds:uri="http://schemas.microsoft.com/office/2006/documentManagement/types"/>
    <ds:schemaRef ds:uri="c91f5422-ee87-458b-a748-ad19d3f0cf98"/>
  </ds:schemaRefs>
</ds:datastoreItem>
</file>

<file path=customXml/itemProps3.xml><?xml version="1.0" encoding="utf-8"?>
<ds:datastoreItem xmlns:ds="http://schemas.openxmlformats.org/officeDocument/2006/customXml" ds:itemID="{39F034D1-9144-4981-8241-98DFAF796D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GHSD EM Formulary</vt:lpstr>
      <vt:lpstr>'GHSD EM Formulary'!Print_Area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Gabrielle Simmons</dc:creator>
  <cp:keywords/>
  <dc:description/>
  <cp:lastModifiedBy>Aida Cancel</cp:lastModifiedBy>
  <cp:revision/>
  <dcterms:created xsi:type="dcterms:W3CDTF">2022-07-20T11:31:29Z</dcterms:created>
  <dcterms:modified xsi:type="dcterms:W3CDTF">2026-04-15T16:08:29Z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0x010100977B7BD644199A44901F28A33F068CA3</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